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контингент" sheetId="7" r:id="rId1"/>
    <sheet name="с 2017 по 2022" sheetId="6" r:id="rId2"/>
    <sheet name="2021-22" sheetId="5" r:id="rId3"/>
    <sheet name="2020-21" sheetId="4" r:id="rId4"/>
    <sheet name="2019-20" sheetId="3" r:id="rId5"/>
    <sheet name="2018-19" sheetId="2" r:id="rId6"/>
    <sheet name="2017-18" sheetId="1" r:id="rId7"/>
  </sheets>
  <externalReferences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11" i="7"/>
  <c r="G12" i="7"/>
  <c r="G13" i="7"/>
  <c r="G4" i="7"/>
  <c r="F24" i="3" l="1"/>
  <c r="E24" i="3"/>
  <c r="G24" i="1" l="1"/>
  <c r="G23" i="1"/>
</calcChain>
</file>

<file path=xl/sharedStrings.xml><?xml version="1.0" encoding="utf-8"?>
<sst xmlns="http://schemas.openxmlformats.org/spreadsheetml/2006/main" count="147" uniqueCount="21">
  <si>
    <t>2017-18 учебный год</t>
  </si>
  <si>
    <t>Декабрь 2017</t>
  </si>
  <si>
    <t>Май 2018</t>
  </si>
  <si>
    <t>Высокий</t>
  </si>
  <si>
    <t>В/среднего</t>
  </si>
  <si>
    <t>Средний</t>
  </si>
  <si>
    <t>Н/среднего</t>
  </si>
  <si>
    <t>Низкий</t>
  </si>
  <si>
    <t>2018-19 учебный год</t>
  </si>
  <si>
    <t>Декабрь 2018</t>
  </si>
  <si>
    <t>Май 2019</t>
  </si>
  <si>
    <t>2019-20 учебный год</t>
  </si>
  <si>
    <t>Декабрь 2019</t>
  </si>
  <si>
    <t>Май 2020</t>
  </si>
  <si>
    <t>2020-21чебный год</t>
  </si>
  <si>
    <t>Декабрь 2020</t>
  </si>
  <si>
    <t>Май 2021</t>
  </si>
  <si>
    <t>2021-22 учебный год</t>
  </si>
  <si>
    <t>Декабрь 2021</t>
  </si>
  <si>
    <t>Май 2022</t>
  </si>
  <si>
    <t>с 2017 по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</si>
</sst>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 2017 по 2022'!$B$3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2022'!$A$4:$A$13</c:f>
              <c:strCache>
                <c:ptCount val="10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</c:strCache>
            </c:strRef>
          </c:cat>
          <c:val>
            <c:numRef>
              <c:f>'с 2017 по 2022'!$B$4:$B$13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48</c:v>
                </c:pt>
                <c:pt idx="5">
                  <c:v>62</c:v>
                </c:pt>
                <c:pt idx="6">
                  <c:v>33</c:v>
                </c:pt>
                <c:pt idx="7">
                  <c:v>53</c:v>
                </c:pt>
                <c:pt idx="8">
                  <c:v>34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5-450B-A7A3-557DA5BB82F1}"/>
            </c:ext>
          </c:extLst>
        </c:ser>
        <c:ser>
          <c:idx val="1"/>
          <c:order val="1"/>
          <c:tx>
            <c:strRef>
              <c:f>'с 2017 по 2022'!$C$3</c:f>
              <c:strCache>
                <c:ptCount val="1"/>
                <c:pt idx="0">
                  <c:v>В/среднего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2022'!$A$4:$A$13</c:f>
              <c:strCache>
                <c:ptCount val="10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</c:strCache>
            </c:strRef>
          </c:cat>
          <c:val>
            <c:numRef>
              <c:f>'с 2017 по 2022'!$C$4:$C$13</c:f>
              <c:numCache>
                <c:formatCode>General</c:formatCode>
                <c:ptCount val="10"/>
                <c:pt idx="0">
                  <c:v>31</c:v>
                </c:pt>
                <c:pt idx="1">
                  <c:v>62</c:v>
                </c:pt>
                <c:pt idx="2">
                  <c:v>48</c:v>
                </c:pt>
                <c:pt idx="3">
                  <c:v>60</c:v>
                </c:pt>
                <c:pt idx="4">
                  <c:v>42</c:v>
                </c:pt>
                <c:pt idx="5">
                  <c:v>41</c:v>
                </c:pt>
                <c:pt idx="6">
                  <c:v>42</c:v>
                </c:pt>
                <c:pt idx="7">
                  <c:v>28</c:v>
                </c:pt>
                <c:pt idx="8">
                  <c:v>23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5-450B-A7A3-557DA5BB82F1}"/>
            </c:ext>
          </c:extLst>
        </c:ser>
        <c:ser>
          <c:idx val="2"/>
          <c:order val="2"/>
          <c:tx>
            <c:strRef>
              <c:f>'с 2017 по 2022'!$D$3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2022'!$A$4:$A$13</c:f>
              <c:strCache>
                <c:ptCount val="10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</c:strCache>
            </c:strRef>
          </c:cat>
          <c:val>
            <c:numRef>
              <c:f>'с 2017 по 2022'!$D$4:$D$13</c:f>
              <c:numCache>
                <c:formatCode>General</c:formatCode>
                <c:ptCount val="10"/>
                <c:pt idx="0">
                  <c:v>48</c:v>
                </c:pt>
                <c:pt idx="1">
                  <c:v>12</c:v>
                </c:pt>
                <c:pt idx="2">
                  <c:v>48</c:v>
                </c:pt>
                <c:pt idx="3">
                  <c:v>32</c:v>
                </c:pt>
                <c:pt idx="4">
                  <c:v>19</c:v>
                </c:pt>
                <c:pt idx="5">
                  <c:v>6</c:v>
                </c:pt>
                <c:pt idx="6">
                  <c:v>16</c:v>
                </c:pt>
                <c:pt idx="7">
                  <c:v>8</c:v>
                </c:pt>
                <c:pt idx="8">
                  <c:v>25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15-450B-A7A3-557DA5BB82F1}"/>
            </c:ext>
          </c:extLst>
        </c:ser>
        <c:ser>
          <c:idx val="3"/>
          <c:order val="3"/>
          <c:tx>
            <c:strRef>
              <c:f>'с 2017 по 2022'!$E$3</c:f>
              <c:strCache>
                <c:ptCount val="1"/>
                <c:pt idx="0">
                  <c:v>Н/среднего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2022'!$A$4:$A$13</c:f>
              <c:strCache>
                <c:ptCount val="10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</c:strCache>
            </c:strRef>
          </c:cat>
          <c:val>
            <c:numRef>
              <c:f>'с 2017 по 2022'!$E$4:$E$13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15-450B-A7A3-557DA5BB82F1}"/>
            </c:ext>
          </c:extLst>
        </c:ser>
        <c:ser>
          <c:idx val="4"/>
          <c:order val="4"/>
          <c:tx>
            <c:strRef>
              <c:f>'с 2017 по 2022'!$F$3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2022'!$A$4:$A$13</c:f>
              <c:strCache>
                <c:ptCount val="10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</c:strCache>
            </c:strRef>
          </c:cat>
          <c:val>
            <c:numRef>
              <c:f>'с 2017 по 2022'!$F$4:$F$13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15-450B-A7A3-557DA5BB8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7690831"/>
        <c:axId val="1867206271"/>
        <c:axId val="0"/>
      </c:bar3DChart>
      <c:catAx>
        <c:axId val="161769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7206271"/>
        <c:crosses val="autoZero"/>
        <c:auto val="1"/>
        <c:lblAlgn val="ctr"/>
        <c:lblOffset val="100"/>
        <c:noMultiLvlLbl val="0"/>
      </c:catAx>
      <c:valAx>
        <c:axId val="186720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7690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2019- 20 учебный год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[3]Лист1!$A$23</c:f>
              <c:strCache>
                <c:ptCount val="1"/>
                <c:pt idx="0">
                  <c:v>Декабрь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[3]Лист1!$B$22:$F$22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[3]Лист1!$B$23:$F$23</c:f>
              <c:numCache>
                <c:formatCode>General</c:formatCode>
                <c:ptCount val="5"/>
                <c:pt idx="0">
                  <c:v>48</c:v>
                </c:pt>
                <c:pt idx="1">
                  <c:v>42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1-4036-9C0C-948443617378}"/>
            </c:ext>
          </c:extLst>
        </c:ser>
        <c:ser>
          <c:idx val="1"/>
          <c:order val="1"/>
          <c:tx>
            <c:strRef>
              <c:f>[3]Лист1!$A$24</c:f>
              <c:strCache>
                <c:ptCount val="1"/>
                <c:pt idx="0">
                  <c:v>Май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[3]Лист1!$B$22:$F$22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[3]Лист1!$B$24:$F$24</c:f>
              <c:numCache>
                <c:formatCode>General</c:formatCode>
                <c:ptCount val="5"/>
                <c:pt idx="0">
                  <c:v>62</c:v>
                </c:pt>
                <c:pt idx="1">
                  <c:v>41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1-4036-9C0C-948443617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348303"/>
        <c:axId val="326349967"/>
      </c:barChart>
      <c:catAx>
        <c:axId val="32634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9967"/>
        <c:crosses val="autoZero"/>
        <c:auto val="1"/>
        <c:lblAlgn val="ctr"/>
        <c:lblOffset val="100"/>
        <c:noMultiLvlLbl val="0"/>
      </c:catAx>
      <c:valAx>
        <c:axId val="32634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[4]Лист1!$A$3</c:f>
              <c:strCache>
                <c:ptCount val="1"/>
                <c:pt idx="0">
                  <c:v>Декабрь 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76-44B2-8AAA-AB5EA17C13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76-44B2-8AAA-AB5EA17C13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76-44B2-8AAA-AB5EA17C13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576-44B2-8AAA-AB5EA17C13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576-44B2-8AAA-AB5EA17C13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[4]Лист1!$B$2:$F$2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[4]Лист1!$B$3:$F$3</c:f>
              <c:numCache>
                <c:formatCode>General</c:formatCode>
                <c:ptCount val="5"/>
                <c:pt idx="0">
                  <c:v>8</c:v>
                </c:pt>
                <c:pt idx="1">
                  <c:v>48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76-44B2-8AAA-AB5EA17C1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[4]Лист1!$H$3</c:f>
              <c:strCache>
                <c:ptCount val="1"/>
                <c:pt idx="0">
                  <c:v>Май 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1F4-401A-9AD2-B13A7EC556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1F4-401A-9AD2-B13A7EC556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1F4-401A-9AD2-B13A7EC556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1F4-401A-9AD2-B13A7EC556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1F4-401A-9AD2-B13A7EC556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[4]Лист1!$I$2:$M$2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[4]Лист1!$I$3:$M$3</c:f>
              <c:numCache>
                <c:formatCode>General</c:formatCode>
                <c:ptCount val="5"/>
                <c:pt idx="0">
                  <c:v>4</c:v>
                </c:pt>
                <c:pt idx="1">
                  <c:v>62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F4-401A-9AD2-B13A7EC55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2018- 19 учебный год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[4]Лист1!$A$23</c:f>
              <c:strCache>
                <c:ptCount val="1"/>
                <c:pt idx="0">
                  <c:v>Декабрь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[4]Лист1!$B$22:$F$22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[4]Лист1!$B$23:$F$23</c:f>
              <c:numCache>
                <c:formatCode>General</c:formatCode>
                <c:ptCount val="5"/>
                <c:pt idx="0">
                  <c:v>8</c:v>
                </c:pt>
                <c:pt idx="1">
                  <c:v>48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6-442A-904E-B8815C533E23}"/>
            </c:ext>
          </c:extLst>
        </c:ser>
        <c:ser>
          <c:idx val="1"/>
          <c:order val="1"/>
          <c:tx>
            <c:strRef>
              <c:f>[4]Лист1!$A$24</c:f>
              <c:strCache>
                <c:ptCount val="1"/>
                <c:pt idx="0">
                  <c:v>Май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[4]Лист1!$B$22:$F$22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[4]Лист1!$B$24:$F$24</c:f>
              <c:numCache>
                <c:formatCode>General</c:formatCode>
                <c:ptCount val="5"/>
                <c:pt idx="0">
                  <c:v>12</c:v>
                </c:pt>
                <c:pt idx="1">
                  <c:v>60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6-442A-904E-B8815C533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348303"/>
        <c:axId val="326349967"/>
      </c:barChart>
      <c:catAx>
        <c:axId val="32634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9967"/>
        <c:crosses val="autoZero"/>
        <c:auto val="1"/>
        <c:lblAlgn val="ctr"/>
        <c:lblOffset val="100"/>
        <c:noMultiLvlLbl val="0"/>
      </c:catAx>
      <c:valAx>
        <c:axId val="32634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'2017-18'!$A$3</c:f>
              <c:strCache>
                <c:ptCount val="1"/>
                <c:pt idx="0">
                  <c:v>Декабрь 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7C-40FB-AFCB-917BF38C8F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7C-40FB-AFCB-917BF38C8F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7C-40FB-AFCB-917BF38C8F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7C-40FB-AFCB-917BF38C8F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C7C-40FB-AFCB-917BF38C8F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'2017-18'!$B$2:$F$2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'2017-18'!$B$3:$F$3</c:f>
              <c:numCache>
                <c:formatCode>General</c:formatCode>
                <c:ptCount val="5"/>
                <c:pt idx="0">
                  <c:v>3</c:v>
                </c:pt>
                <c:pt idx="1">
                  <c:v>31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9-456A-875A-1F68AC71D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'2017-18'!$H$3</c:f>
              <c:strCache>
                <c:ptCount val="1"/>
                <c:pt idx="0">
                  <c:v>Май 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9F1-4EDF-ACDD-ABF18855F5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9F1-4EDF-ACDD-ABF18855F5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9F1-4EDF-ACDD-ABF18855F5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9F1-4EDF-ACDD-ABF18855F5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9F1-4EDF-ACDD-ABF18855F5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'2017-18'!$I$2:$M$2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'2017-18'!$I$3:$M$3</c:f>
              <c:numCache>
                <c:formatCode>General</c:formatCode>
                <c:ptCount val="5"/>
                <c:pt idx="0">
                  <c:v>4</c:v>
                </c:pt>
                <c:pt idx="1">
                  <c:v>62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D-441F-B34C-64E932DCE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2017- 18 учебный год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'2017-18'!$A$23</c:f>
              <c:strCache>
                <c:ptCount val="1"/>
                <c:pt idx="0">
                  <c:v>Декабрь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'2017-18'!$B$22:$F$22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'2017-18'!$B$23:$F$23</c:f>
              <c:numCache>
                <c:formatCode>General</c:formatCode>
                <c:ptCount val="5"/>
                <c:pt idx="0">
                  <c:v>3</c:v>
                </c:pt>
                <c:pt idx="1">
                  <c:v>31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A-4693-A867-45554104C729}"/>
            </c:ext>
          </c:extLst>
        </c:ser>
        <c:ser>
          <c:idx val="1"/>
          <c:order val="1"/>
          <c:tx>
            <c:strRef>
              <c:f>'2017-18'!$A$24</c:f>
              <c:strCache>
                <c:ptCount val="1"/>
                <c:pt idx="0">
                  <c:v>Май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'2017-18'!$B$22:$F$22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'2017-18'!$B$24:$F$24</c:f>
              <c:numCache>
                <c:formatCode>General</c:formatCode>
                <c:ptCount val="5"/>
                <c:pt idx="0">
                  <c:v>4</c:v>
                </c:pt>
                <c:pt idx="1">
                  <c:v>62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A-4693-A867-45554104C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348303"/>
        <c:axId val="326349967"/>
      </c:barChart>
      <c:catAx>
        <c:axId val="32634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9967"/>
        <c:crosses val="autoZero"/>
        <c:auto val="1"/>
        <c:lblAlgn val="ctr"/>
        <c:lblOffset val="100"/>
        <c:noMultiLvlLbl val="0"/>
      </c:catAx>
      <c:valAx>
        <c:axId val="32634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[1]Лист1!$A$3</c:f>
              <c:strCache>
                <c:ptCount val="1"/>
                <c:pt idx="0">
                  <c:v>Декабрь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E76-4DDB-B3E7-CDC7D0E838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E76-4DDB-B3E7-CDC7D0E838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E76-4DDB-B3E7-CDC7D0E838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E76-4DDB-B3E7-CDC7D0E838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E76-4DDB-B3E7-CDC7D0E838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[1]Лист1!$B$2:$F$2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[1]Лист1!$B$3:$F$3</c:f>
              <c:numCache>
                <c:formatCode>General</c:formatCode>
                <c:ptCount val="5"/>
                <c:pt idx="0">
                  <c:v>34</c:v>
                </c:pt>
                <c:pt idx="1">
                  <c:v>23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6-4DDB-B3E7-CDC7D0E83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[1]Лист1!$H$3</c:f>
              <c:strCache>
                <c:ptCount val="1"/>
                <c:pt idx="0">
                  <c:v>Май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2F3-424F-B2CA-09BE8D432B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F3-424F-B2CA-09BE8D432B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2F3-424F-B2CA-09BE8D432B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2F3-424F-B2CA-09BE8D432B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2F3-424F-B2CA-09BE8D432B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[1]Лист1!$I$2:$M$2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[1]Лист1!$I$3:$M$3</c:f>
              <c:numCache>
                <c:formatCode>General</c:formatCode>
                <c:ptCount val="5"/>
                <c:pt idx="0">
                  <c:v>37</c:v>
                </c:pt>
                <c:pt idx="1">
                  <c:v>25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F3-424F-B2CA-09BE8D43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2021- 22 учебный год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[1]Лист1!$A$23</c:f>
              <c:strCache>
                <c:ptCount val="1"/>
                <c:pt idx="0">
                  <c:v>Декабрь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[1]Лист1!$B$22:$F$22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[1]Лист1!$B$23:$F$23</c:f>
              <c:numCache>
                <c:formatCode>General</c:formatCode>
                <c:ptCount val="5"/>
                <c:pt idx="0">
                  <c:v>34</c:v>
                </c:pt>
                <c:pt idx="1">
                  <c:v>23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6-4011-BFEF-F099A3C64B4D}"/>
            </c:ext>
          </c:extLst>
        </c:ser>
        <c:ser>
          <c:idx val="1"/>
          <c:order val="1"/>
          <c:tx>
            <c:strRef>
              <c:f>[1]Лист1!$A$24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[1]Лист1!$B$22:$F$22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[1]Лист1!$B$24:$F$24</c:f>
              <c:numCache>
                <c:formatCode>General</c:formatCode>
                <c:ptCount val="5"/>
                <c:pt idx="0">
                  <c:v>37</c:v>
                </c:pt>
                <c:pt idx="1">
                  <c:v>25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6-4011-BFEF-F099A3C64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348303"/>
        <c:axId val="326349967"/>
      </c:barChart>
      <c:catAx>
        <c:axId val="32634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9967"/>
        <c:crosses val="autoZero"/>
        <c:auto val="1"/>
        <c:lblAlgn val="ctr"/>
        <c:lblOffset val="100"/>
        <c:noMultiLvlLbl val="0"/>
      </c:catAx>
      <c:valAx>
        <c:axId val="32634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[2]Лист1!$A$3</c:f>
              <c:strCache>
                <c:ptCount val="1"/>
                <c:pt idx="0">
                  <c:v>Декабрь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F0-4608-8D84-892EAD563C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F0-4608-8D84-892EAD563C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F0-4608-8D84-892EAD563C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FF0-4608-8D84-892EAD563C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FF0-4608-8D84-892EAD563C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[2]Лист1!$B$2:$F$2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[2]Лист1!$B$3:$F$3</c:f>
              <c:numCache>
                <c:formatCode>General</c:formatCode>
                <c:ptCount val="5"/>
                <c:pt idx="0">
                  <c:v>33</c:v>
                </c:pt>
                <c:pt idx="1">
                  <c:v>42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F0-4608-8D84-892EAD563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[2]Лист1!$H$3</c:f>
              <c:strCache>
                <c:ptCount val="1"/>
                <c:pt idx="0">
                  <c:v>Май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590-47BB-81A7-65E1A0DED4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590-47BB-81A7-65E1A0DED4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590-47BB-81A7-65E1A0DED4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590-47BB-81A7-65E1A0DED4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590-47BB-81A7-65E1A0DED4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[2]Лист1!$I$2:$M$2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[2]Лист1!$I$3:$M$3</c:f>
              <c:numCache>
                <c:formatCode>General</c:formatCode>
                <c:ptCount val="5"/>
                <c:pt idx="0">
                  <c:v>53</c:v>
                </c:pt>
                <c:pt idx="1">
                  <c:v>28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90-47BB-81A7-65E1A0DED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2020- 21 учебный год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[2]Лист1!$A$23</c:f>
              <c:strCache>
                <c:ptCount val="1"/>
                <c:pt idx="0">
                  <c:v>Декабрь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[2]Лист1!$B$22:$F$22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[2]Лист1!$B$23:$F$23</c:f>
              <c:numCache>
                <c:formatCode>General</c:formatCode>
                <c:ptCount val="5"/>
                <c:pt idx="0">
                  <c:v>33</c:v>
                </c:pt>
                <c:pt idx="1">
                  <c:v>42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D-41F8-B63B-0CF8594F583B}"/>
            </c:ext>
          </c:extLst>
        </c:ser>
        <c:ser>
          <c:idx val="1"/>
          <c:order val="1"/>
          <c:tx>
            <c:strRef>
              <c:f>[2]Лист1!$A$24</c:f>
              <c:strCache>
                <c:ptCount val="1"/>
                <c:pt idx="0">
                  <c:v>Май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[2]Лист1!$B$22:$F$22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[2]Лист1!$B$24:$F$24</c:f>
              <c:numCache>
                <c:formatCode>General</c:formatCode>
                <c:ptCount val="5"/>
                <c:pt idx="0">
                  <c:v>53</c:v>
                </c:pt>
                <c:pt idx="1">
                  <c:v>28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D-41F8-B63B-0CF8594F5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348303"/>
        <c:axId val="326349967"/>
      </c:barChart>
      <c:catAx>
        <c:axId val="32634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9967"/>
        <c:crosses val="autoZero"/>
        <c:auto val="1"/>
        <c:lblAlgn val="ctr"/>
        <c:lblOffset val="100"/>
        <c:noMultiLvlLbl val="0"/>
      </c:catAx>
      <c:valAx>
        <c:axId val="32634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4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[3]Лист1!$A$3</c:f>
              <c:strCache>
                <c:ptCount val="1"/>
                <c:pt idx="0">
                  <c:v>Декабрь 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03-47EC-B73A-269C56E839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903-47EC-B73A-269C56E839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903-47EC-B73A-269C56E839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903-47EC-B73A-269C56E839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903-47EC-B73A-269C56E839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[3]Лист1!$B$2:$F$2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[3]Лист1!$B$3:$F$3</c:f>
              <c:numCache>
                <c:formatCode>General</c:formatCode>
                <c:ptCount val="5"/>
                <c:pt idx="0">
                  <c:v>48</c:v>
                </c:pt>
                <c:pt idx="1">
                  <c:v>42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03-47EC-B73A-269C56E83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[3]Лист1!$H$3</c:f>
              <c:strCache>
                <c:ptCount val="1"/>
                <c:pt idx="0">
                  <c:v>Май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EAD-4AA1-BD92-62EFE0CAC4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EAD-4AA1-BD92-62EFE0CAC4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EAD-4AA1-BD92-62EFE0CAC4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EAD-4AA1-BD92-62EFE0CAC4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EAD-4AA1-BD92-62EFE0CAC4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[3]Лист1!$I$2:$M$2</c:f>
              <c:strCache>
                <c:ptCount val="5"/>
                <c:pt idx="0">
                  <c:v>Высокий</c:v>
                </c:pt>
                <c:pt idx="1">
                  <c:v>В/среднего</c:v>
                </c:pt>
                <c:pt idx="2">
                  <c:v>Средний</c:v>
                </c:pt>
                <c:pt idx="3">
                  <c:v>Н/среднего</c:v>
                </c:pt>
                <c:pt idx="4">
                  <c:v>Низкий</c:v>
                </c:pt>
              </c:strCache>
            </c:strRef>
          </c:cat>
          <c:val>
            <c:numRef>
              <c:f>[3]Лист1!$I$3:$M$3</c:f>
              <c:numCache>
                <c:formatCode>General</c:formatCode>
                <c:ptCount val="5"/>
                <c:pt idx="0">
                  <c:v>62</c:v>
                </c:pt>
                <c:pt idx="1">
                  <c:v>41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AD-4AA1-BD92-62EFE0CA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212724</xdr:colOff>
      <xdr:row>16</xdr:row>
      <xdr:rowOff>133350</xdr:rowOff>
    </xdr:from>
    <xdr:to>
      <xdr:col>13</xdr:col>
      <xdr:colOff>419099</xdr:colOff>
      <xdr:row>42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60325</xdr:rowOff>
    </xdr:from>
    <xdr:to>
      <xdr:col>5</xdr:col>
      <xdr:colOff>533400</xdr:colOff>
      <xdr:row>20</xdr:row>
      <xdr:rowOff>41275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34925</xdr:colOff>
      <xdr:row>5</xdr:row>
      <xdr:rowOff>22225</xdr:rowOff>
    </xdr:from>
    <xdr:to>
      <xdr:col>14</xdr:col>
      <xdr:colOff>339725</xdr:colOff>
      <xdr:row>20</xdr:row>
      <xdr:rowOff>3175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25</xdr:row>
      <xdr:rowOff>161925</xdr:rowOff>
    </xdr:from>
    <xdr:to>
      <xdr:col>6</xdr:col>
      <xdr:colOff>200025</xdr:colOff>
      <xdr:row>40</xdr:row>
      <xdr:rowOff>142875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60325</xdr:rowOff>
    </xdr:from>
    <xdr:to>
      <xdr:col>5</xdr:col>
      <xdr:colOff>533400</xdr:colOff>
      <xdr:row>20</xdr:row>
      <xdr:rowOff>41275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34925</xdr:colOff>
      <xdr:row>5</xdr:row>
      <xdr:rowOff>22225</xdr:rowOff>
    </xdr:from>
    <xdr:to>
      <xdr:col>14</xdr:col>
      <xdr:colOff>339725</xdr:colOff>
      <xdr:row>20</xdr:row>
      <xdr:rowOff>3175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25</xdr:row>
      <xdr:rowOff>161925</xdr:rowOff>
    </xdr:from>
    <xdr:to>
      <xdr:col>6</xdr:col>
      <xdr:colOff>200025</xdr:colOff>
      <xdr:row>40</xdr:row>
      <xdr:rowOff>142875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60325</xdr:rowOff>
    </xdr:from>
    <xdr:to>
      <xdr:col>5</xdr:col>
      <xdr:colOff>533400</xdr:colOff>
      <xdr:row>20</xdr:row>
      <xdr:rowOff>41275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34925</xdr:colOff>
      <xdr:row>5</xdr:row>
      <xdr:rowOff>22225</xdr:rowOff>
    </xdr:from>
    <xdr:to>
      <xdr:col>14</xdr:col>
      <xdr:colOff>339725</xdr:colOff>
      <xdr:row>20</xdr:row>
      <xdr:rowOff>3175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25</xdr:row>
      <xdr:rowOff>161925</xdr:rowOff>
    </xdr:from>
    <xdr:to>
      <xdr:col>6</xdr:col>
      <xdr:colOff>200025</xdr:colOff>
      <xdr:row>40</xdr:row>
      <xdr:rowOff>142875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60325</xdr:rowOff>
    </xdr:from>
    <xdr:to>
      <xdr:col>5</xdr:col>
      <xdr:colOff>533400</xdr:colOff>
      <xdr:row>20</xdr:row>
      <xdr:rowOff>41275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34925</xdr:colOff>
      <xdr:row>5</xdr:row>
      <xdr:rowOff>22225</xdr:rowOff>
    </xdr:from>
    <xdr:to>
      <xdr:col>14</xdr:col>
      <xdr:colOff>339725</xdr:colOff>
      <xdr:row>20</xdr:row>
      <xdr:rowOff>3175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25</xdr:row>
      <xdr:rowOff>161925</xdr:rowOff>
    </xdr:from>
    <xdr:to>
      <xdr:col>6</xdr:col>
      <xdr:colOff>200025</xdr:colOff>
      <xdr:row>40</xdr:row>
      <xdr:rowOff>142875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60325</xdr:rowOff>
    </xdr:from>
    <xdr:to>
      <xdr:col>5</xdr:col>
      <xdr:colOff>533400</xdr:colOff>
      <xdr:row>20</xdr:row>
      <xdr:rowOff>41275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34925</xdr:colOff>
      <xdr:row>5</xdr:row>
      <xdr:rowOff>22225</xdr:rowOff>
    </xdr:from>
    <xdr:to>
      <xdr:col>14</xdr:col>
      <xdr:colOff>339725</xdr:colOff>
      <xdr:row>20</xdr:row>
      <xdr:rowOff>3175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25</xdr:row>
      <xdr:rowOff>161925</xdr:rowOff>
    </xdr:from>
    <xdr:to>
      <xdr:col>6</xdr:col>
      <xdr:colOff>200025</xdr:colOff>
      <xdr:row>40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2%20&#1091;&#1095;.&#1075;&#1086;&#1076;/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1%20&#1091;&#1095;.&#1075;&#1086;&#1076;/2020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%20&#1091;&#1095;.&#1075;&#1086;&#1076;/2019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9%20&#1091;&#1095;.&#1075;&#1086;&#1076;/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B2" t="str">
            <v>Высокий</v>
          </cell>
          <cell r="C2" t="str">
            <v>В/среднего</v>
          </cell>
          <cell r="D2" t="str">
            <v>Средний</v>
          </cell>
          <cell r="E2" t="str">
            <v>Н/среднего</v>
          </cell>
          <cell r="F2" t="str">
            <v>Низкий</v>
          </cell>
          <cell r="I2" t="str">
            <v>Высокий</v>
          </cell>
          <cell r="J2" t="str">
            <v>В/среднего</v>
          </cell>
          <cell r="K2" t="str">
            <v>Средний</v>
          </cell>
          <cell r="L2" t="str">
            <v>Н/среднего</v>
          </cell>
          <cell r="M2" t="str">
            <v>Низкий</v>
          </cell>
        </row>
        <row r="3">
          <cell r="A3" t="str">
            <v>Декабрь 2021</v>
          </cell>
          <cell r="B3">
            <v>34</v>
          </cell>
          <cell r="C3">
            <v>23</v>
          </cell>
          <cell r="D3">
            <v>25</v>
          </cell>
          <cell r="E3">
            <v>0</v>
          </cell>
          <cell r="F3">
            <v>0</v>
          </cell>
          <cell r="H3" t="str">
            <v>Май 2022</v>
          </cell>
          <cell r="I3">
            <v>37</v>
          </cell>
          <cell r="J3">
            <v>25</v>
          </cell>
          <cell r="K3">
            <v>20</v>
          </cell>
          <cell r="L3">
            <v>0</v>
          </cell>
          <cell r="M3">
            <v>0</v>
          </cell>
        </row>
        <row r="22">
          <cell r="B22" t="str">
            <v>Высокий</v>
          </cell>
          <cell r="C22" t="str">
            <v>В/среднего</v>
          </cell>
          <cell r="D22" t="str">
            <v>Средний</v>
          </cell>
          <cell r="E22" t="str">
            <v>Н/среднего</v>
          </cell>
          <cell r="F22" t="str">
            <v>Низкий</v>
          </cell>
        </row>
        <row r="23">
          <cell r="A23" t="str">
            <v>Декабрь 2021</v>
          </cell>
          <cell r="B23">
            <v>34</v>
          </cell>
          <cell r="C23">
            <v>23</v>
          </cell>
          <cell r="D23">
            <v>25</v>
          </cell>
          <cell r="E23">
            <v>0</v>
          </cell>
          <cell r="F23">
            <v>0</v>
          </cell>
        </row>
        <row r="24">
          <cell r="A24" t="str">
            <v>Май 2022</v>
          </cell>
          <cell r="B24">
            <v>37</v>
          </cell>
          <cell r="C24">
            <v>25</v>
          </cell>
          <cell r="D24">
            <v>20</v>
          </cell>
          <cell r="E24">
            <v>0</v>
          </cell>
          <cell r="F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B2" t="str">
            <v>Высокий</v>
          </cell>
          <cell r="C2" t="str">
            <v>В/среднего</v>
          </cell>
          <cell r="D2" t="str">
            <v>Средний</v>
          </cell>
          <cell r="E2" t="str">
            <v>Н/среднего</v>
          </cell>
          <cell r="F2" t="str">
            <v>Низкий</v>
          </cell>
          <cell r="I2" t="str">
            <v>Высокий</v>
          </cell>
          <cell r="J2" t="str">
            <v>В/среднего</v>
          </cell>
          <cell r="K2" t="str">
            <v>Средний</v>
          </cell>
          <cell r="L2" t="str">
            <v>Н/среднего</v>
          </cell>
          <cell r="M2" t="str">
            <v>Низкий</v>
          </cell>
        </row>
        <row r="3">
          <cell r="A3" t="str">
            <v>Декабрь 2020</v>
          </cell>
          <cell r="B3">
            <v>33</v>
          </cell>
          <cell r="C3">
            <v>42</v>
          </cell>
          <cell r="D3">
            <v>16</v>
          </cell>
          <cell r="E3">
            <v>0</v>
          </cell>
          <cell r="F3">
            <v>0</v>
          </cell>
          <cell r="H3" t="str">
            <v>Май 2021</v>
          </cell>
          <cell r="I3">
            <v>53</v>
          </cell>
          <cell r="J3">
            <v>28</v>
          </cell>
          <cell r="K3">
            <v>8</v>
          </cell>
          <cell r="L3">
            <v>0</v>
          </cell>
          <cell r="M3">
            <v>0</v>
          </cell>
        </row>
        <row r="22">
          <cell r="B22" t="str">
            <v>Высокий</v>
          </cell>
          <cell r="C22" t="str">
            <v>В/среднего</v>
          </cell>
          <cell r="D22" t="str">
            <v>Средний</v>
          </cell>
          <cell r="E22" t="str">
            <v>Н/среднего</v>
          </cell>
          <cell r="F22" t="str">
            <v>Низкий</v>
          </cell>
        </row>
        <row r="23">
          <cell r="A23" t="str">
            <v>Декабрь 2020</v>
          </cell>
          <cell r="B23">
            <v>33</v>
          </cell>
          <cell r="C23">
            <v>42</v>
          </cell>
          <cell r="D23">
            <v>16</v>
          </cell>
          <cell r="E23">
            <v>0</v>
          </cell>
          <cell r="F23">
            <v>0</v>
          </cell>
        </row>
        <row r="24">
          <cell r="A24" t="str">
            <v>Май 2021</v>
          </cell>
          <cell r="B24">
            <v>53</v>
          </cell>
          <cell r="C24">
            <v>28</v>
          </cell>
          <cell r="D24">
            <v>8</v>
          </cell>
          <cell r="E24">
            <v>0</v>
          </cell>
          <cell r="F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B2" t="str">
            <v>Высокий</v>
          </cell>
          <cell r="C2" t="str">
            <v>В/среднего</v>
          </cell>
          <cell r="D2" t="str">
            <v>Средний</v>
          </cell>
          <cell r="E2" t="str">
            <v>Н/среднего</v>
          </cell>
          <cell r="F2" t="str">
            <v>Низкий</v>
          </cell>
          <cell r="I2" t="str">
            <v>Высокий</v>
          </cell>
          <cell r="J2" t="str">
            <v>В/среднего</v>
          </cell>
          <cell r="K2" t="str">
            <v>Средний</v>
          </cell>
          <cell r="L2" t="str">
            <v>Н/среднего</v>
          </cell>
          <cell r="M2" t="str">
            <v>Низкий</v>
          </cell>
        </row>
        <row r="3">
          <cell r="A3" t="str">
            <v>Декабрь 2019</v>
          </cell>
          <cell r="B3">
            <v>48</v>
          </cell>
          <cell r="C3">
            <v>42</v>
          </cell>
          <cell r="D3">
            <v>19</v>
          </cell>
          <cell r="E3">
            <v>0</v>
          </cell>
          <cell r="F3">
            <v>0</v>
          </cell>
          <cell r="H3" t="str">
            <v>Май 2020</v>
          </cell>
          <cell r="I3">
            <v>62</v>
          </cell>
          <cell r="J3">
            <v>41</v>
          </cell>
          <cell r="K3">
            <v>6</v>
          </cell>
          <cell r="L3">
            <v>0</v>
          </cell>
          <cell r="M3">
            <v>0</v>
          </cell>
        </row>
        <row r="22">
          <cell r="B22" t="str">
            <v>Высокий</v>
          </cell>
          <cell r="C22" t="str">
            <v>В/среднего</v>
          </cell>
          <cell r="D22" t="str">
            <v>Средний</v>
          </cell>
          <cell r="E22" t="str">
            <v>Н/среднего</v>
          </cell>
          <cell r="F22" t="str">
            <v>Низкий</v>
          </cell>
        </row>
        <row r="23">
          <cell r="A23" t="str">
            <v>Декабрь 2019</v>
          </cell>
          <cell r="B23">
            <v>48</v>
          </cell>
          <cell r="C23">
            <v>42</v>
          </cell>
          <cell r="D23">
            <v>19</v>
          </cell>
          <cell r="E23">
            <v>0</v>
          </cell>
          <cell r="F23">
            <v>0</v>
          </cell>
        </row>
        <row r="24">
          <cell r="A24" t="str">
            <v>Май 2020</v>
          </cell>
          <cell r="B24">
            <v>62</v>
          </cell>
          <cell r="C24">
            <v>41</v>
          </cell>
          <cell r="D24">
            <v>6</v>
          </cell>
          <cell r="E24">
            <v>0</v>
          </cell>
          <cell r="F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B2" t="str">
            <v>Высокий</v>
          </cell>
          <cell r="C2" t="str">
            <v>В/среднего</v>
          </cell>
          <cell r="D2" t="str">
            <v>Средний</v>
          </cell>
          <cell r="E2" t="str">
            <v>Н/среднего</v>
          </cell>
          <cell r="F2" t="str">
            <v>Низкий</v>
          </cell>
          <cell r="I2" t="str">
            <v>Высокий</v>
          </cell>
          <cell r="J2" t="str">
            <v>В/среднего</v>
          </cell>
          <cell r="K2" t="str">
            <v>Средний</v>
          </cell>
          <cell r="L2" t="str">
            <v>Н/среднего</v>
          </cell>
          <cell r="M2" t="str">
            <v>Низкий</v>
          </cell>
        </row>
        <row r="3">
          <cell r="A3" t="str">
            <v>Декабрь 2018</v>
          </cell>
          <cell r="B3">
            <v>8</v>
          </cell>
          <cell r="C3">
            <v>48</v>
          </cell>
          <cell r="D3">
            <v>48</v>
          </cell>
          <cell r="E3">
            <v>0</v>
          </cell>
          <cell r="F3">
            <v>0</v>
          </cell>
          <cell r="H3" t="str">
            <v>Май 2019</v>
          </cell>
          <cell r="I3">
            <v>4</v>
          </cell>
          <cell r="J3">
            <v>62</v>
          </cell>
          <cell r="K3">
            <v>12</v>
          </cell>
          <cell r="L3">
            <v>0</v>
          </cell>
          <cell r="M3">
            <v>0</v>
          </cell>
        </row>
        <row r="22">
          <cell r="B22" t="str">
            <v>Высокий</v>
          </cell>
          <cell r="C22" t="str">
            <v>В/среднего</v>
          </cell>
          <cell r="D22" t="str">
            <v>Средний</v>
          </cell>
          <cell r="E22" t="str">
            <v>Н/среднего</v>
          </cell>
          <cell r="F22" t="str">
            <v>Низкий</v>
          </cell>
        </row>
        <row r="23">
          <cell r="A23" t="str">
            <v>Декабрь 2018</v>
          </cell>
          <cell r="B23">
            <v>8</v>
          </cell>
          <cell r="C23">
            <v>48</v>
          </cell>
          <cell r="D23">
            <v>48</v>
          </cell>
          <cell r="E23">
            <v>0</v>
          </cell>
          <cell r="F23">
            <v>0</v>
          </cell>
        </row>
        <row r="24">
          <cell r="A24" t="str">
            <v>Май 2019</v>
          </cell>
          <cell r="B24">
            <v>12</v>
          </cell>
          <cell r="C24">
            <v>60</v>
          </cell>
          <cell r="D24">
            <v>32</v>
          </cell>
          <cell r="E24">
            <v>0</v>
          </cell>
          <cell r="F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0" sqref="A20:B29"/>
    </sheetView>
  </sheetViews>
  <sheetFormatPr defaultRowHeight="14.5" x14ac:dyDescent="0.35"/>
  <cols>
    <col min="1" max="1" width="13.1796875" bestFit="1" customWidth="1"/>
    <col min="2" max="2" width="8.26953125" bestFit="1" customWidth="1"/>
    <col min="3" max="3" width="10.6328125" bestFit="1" customWidth="1"/>
    <col min="4" max="4" width="8.36328125" bestFit="1" customWidth="1"/>
    <col min="5" max="5" width="10.81640625" bestFit="1" customWidth="1"/>
    <col min="6" max="6" width="7.08984375" bestFit="1" customWidth="1"/>
  </cols>
  <sheetData>
    <row r="1" spans="1:7" x14ac:dyDescent="0.35">
      <c r="A1" t="s">
        <v>20</v>
      </c>
    </row>
    <row r="3" spans="1:7" x14ac:dyDescent="0.35"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7" x14ac:dyDescent="0.35">
      <c r="A4" s="1" t="s">
        <v>1</v>
      </c>
      <c r="B4">
        <v>3</v>
      </c>
      <c r="C4">
        <v>31</v>
      </c>
      <c r="D4">
        <v>48</v>
      </c>
      <c r="E4">
        <v>0</v>
      </c>
      <c r="F4">
        <v>0</v>
      </c>
      <c r="G4">
        <f>SUM(B4:F4)</f>
        <v>82</v>
      </c>
    </row>
    <row r="5" spans="1:7" x14ac:dyDescent="0.35">
      <c r="A5" s="1" t="s">
        <v>2</v>
      </c>
      <c r="B5">
        <v>4</v>
      </c>
      <c r="C5">
        <v>62</v>
      </c>
      <c r="D5">
        <v>12</v>
      </c>
      <c r="E5">
        <v>0</v>
      </c>
      <c r="F5">
        <v>0</v>
      </c>
      <c r="G5">
        <f t="shared" ref="G5:G13" si="0">SUM(B5:F5)</f>
        <v>78</v>
      </c>
    </row>
    <row r="6" spans="1:7" x14ac:dyDescent="0.35">
      <c r="A6" s="1" t="s">
        <v>9</v>
      </c>
      <c r="B6">
        <v>8</v>
      </c>
      <c r="C6">
        <v>48</v>
      </c>
      <c r="D6">
        <v>48</v>
      </c>
      <c r="E6">
        <v>0</v>
      </c>
      <c r="F6">
        <v>0</v>
      </c>
      <c r="G6">
        <f t="shared" si="0"/>
        <v>104</v>
      </c>
    </row>
    <row r="7" spans="1:7" x14ac:dyDescent="0.35">
      <c r="A7" s="1" t="s">
        <v>10</v>
      </c>
      <c r="B7">
        <v>12</v>
      </c>
      <c r="C7">
        <v>60</v>
      </c>
      <c r="D7">
        <v>32</v>
      </c>
      <c r="E7">
        <v>0</v>
      </c>
      <c r="F7">
        <v>0</v>
      </c>
      <c r="G7">
        <f t="shared" si="0"/>
        <v>104</v>
      </c>
    </row>
    <row r="8" spans="1:7" x14ac:dyDescent="0.35">
      <c r="A8" s="1" t="s">
        <v>12</v>
      </c>
      <c r="B8">
        <v>48</v>
      </c>
      <c r="C8">
        <v>42</v>
      </c>
      <c r="D8">
        <v>19</v>
      </c>
      <c r="E8">
        <v>0</v>
      </c>
      <c r="F8">
        <v>0</v>
      </c>
      <c r="G8">
        <f t="shared" si="0"/>
        <v>109</v>
      </c>
    </row>
    <row r="9" spans="1:7" x14ac:dyDescent="0.35">
      <c r="A9" s="1" t="s">
        <v>13</v>
      </c>
      <c r="B9">
        <v>62</v>
      </c>
      <c r="C9">
        <v>41</v>
      </c>
      <c r="D9">
        <v>6</v>
      </c>
      <c r="E9">
        <v>0</v>
      </c>
      <c r="F9">
        <v>0</v>
      </c>
      <c r="G9">
        <f t="shared" si="0"/>
        <v>109</v>
      </c>
    </row>
    <row r="10" spans="1:7" x14ac:dyDescent="0.35">
      <c r="A10" s="1" t="s">
        <v>15</v>
      </c>
      <c r="B10">
        <v>33</v>
      </c>
      <c r="C10">
        <v>42</v>
      </c>
      <c r="D10">
        <v>16</v>
      </c>
      <c r="E10">
        <v>0</v>
      </c>
      <c r="F10">
        <v>0</v>
      </c>
      <c r="G10">
        <f t="shared" si="0"/>
        <v>91</v>
      </c>
    </row>
    <row r="11" spans="1:7" x14ac:dyDescent="0.35">
      <c r="A11" s="1" t="s">
        <v>16</v>
      </c>
      <c r="B11">
        <v>53</v>
      </c>
      <c r="C11">
        <v>28</v>
      </c>
      <c r="D11">
        <v>8</v>
      </c>
      <c r="E11">
        <v>0</v>
      </c>
      <c r="F11">
        <v>0</v>
      </c>
      <c r="G11">
        <f t="shared" si="0"/>
        <v>89</v>
      </c>
    </row>
    <row r="12" spans="1:7" x14ac:dyDescent="0.35">
      <c r="A12" s="1" t="s">
        <v>18</v>
      </c>
      <c r="B12" s="2">
        <v>34</v>
      </c>
      <c r="C12" s="2">
        <v>23</v>
      </c>
      <c r="D12" s="2">
        <v>25</v>
      </c>
      <c r="E12" s="2">
        <v>0</v>
      </c>
      <c r="F12" s="2">
        <v>0</v>
      </c>
      <c r="G12">
        <f t="shared" si="0"/>
        <v>82</v>
      </c>
    </row>
    <row r="13" spans="1:7" x14ac:dyDescent="0.35">
      <c r="A13" s="1" t="s">
        <v>19</v>
      </c>
      <c r="B13" s="2">
        <v>37</v>
      </c>
      <c r="C13" s="2">
        <v>25</v>
      </c>
      <c r="D13" s="2">
        <v>20</v>
      </c>
      <c r="E13" s="2">
        <v>0</v>
      </c>
      <c r="F13" s="2">
        <v>0</v>
      </c>
      <c r="G13">
        <f t="shared" si="0"/>
        <v>82</v>
      </c>
    </row>
    <row r="20" spans="1:2" x14ac:dyDescent="0.35">
      <c r="A20" s="1" t="s">
        <v>1</v>
      </c>
      <c r="B20">
        <v>82</v>
      </c>
    </row>
    <row r="21" spans="1:2" x14ac:dyDescent="0.35">
      <c r="A21" s="1" t="s">
        <v>2</v>
      </c>
      <c r="B21">
        <v>78</v>
      </c>
    </row>
    <row r="22" spans="1:2" x14ac:dyDescent="0.35">
      <c r="A22" s="1" t="s">
        <v>9</v>
      </c>
      <c r="B22">
        <v>104</v>
      </c>
    </row>
    <row r="23" spans="1:2" x14ac:dyDescent="0.35">
      <c r="A23" s="1" t="s">
        <v>10</v>
      </c>
      <c r="B23">
        <v>104</v>
      </c>
    </row>
    <row r="24" spans="1:2" x14ac:dyDescent="0.35">
      <c r="A24" s="1" t="s">
        <v>12</v>
      </c>
      <c r="B24">
        <v>109</v>
      </c>
    </row>
    <row r="25" spans="1:2" x14ac:dyDescent="0.35">
      <c r="A25" s="1" t="s">
        <v>13</v>
      </c>
      <c r="B25">
        <v>109</v>
      </c>
    </row>
    <row r="26" spans="1:2" x14ac:dyDescent="0.35">
      <c r="A26" s="1" t="s">
        <v>15</v>
      </c>
      <c r="B26">
        <v>91</v>
      </c>
    </row>
    <row r="27" spans="1:2" x14ac:dyDescent="0.35">
      <c r="A27" s="1" t="s">
        <v>16</v>
      </c>
      <c r="B27">
        <v>89</v>
      </c>
    </row>
    <row r="28" spans="1:2" x14ac:dyDescent="0.35">
      <c r="A28" s="1" t="s">
        <v>18</v>
      </c>
      <c r="B28">
        <v>82</v>
      </c>
    </row>
    <row r="29" spans="1:2" x14ac:dyDescent="0.35">
      <c r="A29" s="1" t="s">
        <v>19</v>
      </c>
      <c r="B29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Y44" sqref="Y44"/>
    </sheetView>
  </sheetViews>
  <sheetFormatPr defaultRowHeight="14.5" x14ac:dyDescent="0.35"/>
  <cols>
    <col min="1" max="1" width="13.1796875" bestFit="1" customWidth="1"/>
    <col min="2" max="2" width="8.26953125" bestFit="1" customWidth="1"/>
    <col min="3" max="3" width="10.6328125" bestFit="1" customWidth="1"/>
    <col min="4" max="4" width="8.36328125" bestFit="1" customWidth="1"/>
    <col min="5" max="5" width="10.81640625" bestFit="1" customWidth="1"/>
    <col min="6" max="6" width="7.08984375" bestFit="1" customWidth="1"/>
  </cols>
  <sheetData>
    <row r="1" spans="1:6" x14ac:dyDescent="0.35">
      <c r="A1" t="s">
        <v>20</v>
      </c>
    </row>
    <row r="3" spans="1:6" x14ac:dyDescent="0.35"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x14ac:dyDescent="0.35">
      <c r="A4" s="1" t="s">
        <v>1</v>
      </c>
      <c r="B4">
        <v>3</v>
      </c>
      <c r="C4">
        <v>31</v>
      </c>
      <c r="D4">
        <v>48</v>
      </c>
      <c r="E4">
        <v>0</v>
      </c>
      <c r="F4">
        <v>0</v>
      </c>
    </row>
    <row r="5" spans="1:6" x14ac:dyDescent="0.35">
      <c r="A5" s="1" t="s">
        <v>2</v>
      </c>
      <c r="B5">
        <v>4</v>
      </c>
      <c r="C5">
        <v>62</v>
      </c>
      <c r="D5">
        <v>12</v>
      </c>
      <c r="E5">
        <v>0</v>
      </c>
      <c r="F5">
        <v>0</v>
      </c>
    </row>
    <row r="6" spans="1:6" x14ac:dyDescent="0.35">
      <c r="A6" s="1" t="s">
        <v>9</v>
      </c>
      <c r="B6">
        <v>8</v>
      </c>
      <c r="C6">
        <v>48</v>
      </c>
      <c r="D6">
        <v>48</v>
      </c>
      <c r="E6">
        <v>0</v>
      </c>
      <c r="F6">
        <v>0</v>
      </c>
    </row>
    <row r="7" spans="1:6" x14ac:dyDescent="0.35">
      <c r="A7" s="1" t="s">
        <v>10</v>
      </c>
      <c r="B7">
        <v>12</v>
      </c>
      <c r="C7">
        <v>60</v>
      </c>
      <c r="D7">
        <v>32</v>
      </c>
      <c r="E7">
        <v>0</v>
      </c>
      <c r="F7">
        <v>0</v>
      </c>
    </row>
    <row r="8" spans="1:6" x14ac:dyDescent="0.35">
      <c r="A8" s="1" t="s">
        <v>12</v>
      </c>
      <c r="B8">
        <v>48</v>
      </c>
      <c r="C8">
        <v>42</v>
      </c>
      <c r="D8">
        <v>19</v>
      </c>
      <c r="E8">
        <v>0</v>
      </c>
      <c r="F8">
        <v>0</v>
      </c>
    </row>
    <row r="9" spans="1:6" x14ac:dyDescent="0.35">
      <c r="A9" s="1" t="s">
        <v>13</v>
      </c>
      <c r="B9">
        <v>62</v>
      </c>
      <c r="C9">
        <v>41</v>
      </c>
      <c r="D9">
        <v>6</v>
      </c>
      <c r="E9">
        <v>0</v>
      </c>
      <c r="F9">
        <v>0</v>
      </c>
    </row>
    <row r="10" spans="1:6" x14ac:dyDescent="0.35">
      <c r="A10" s="1" t="s">
        <v>15</v>
      </c>
      <c r="B10">
        <v>33</v>
      </c>
      <c r="C10">
        <v>42</v>
      </c>
      <c r="D10">
        <v>16</v>
      </c>
      <c r="E10">
        <v>0</v>
      </c>
      <c r="F10">
        <v>0</v>
      </c>
    </row>
    <row r="11" spans="1:6" x14ac:dyDescent="0.35">
      <c r="A11" s="1" t="s">
        <v>16</v>
      </c>
      <c r="B11">
        <v>53</v>
      </c>
      <c r="C11">
        <v>28</v>
      </c>
      <c r="D11">
        <v>8</v>
      </c>
      <c r="E11">
        <v>0</v>
      </c>
      <c r="F11">
        <v>0</v>
      </c>
    </row>
    <row r="12" spans="1:6" x14ac:dyDescent="0.35">
      <c r="A12" s="1" t="s">
        <v>18</v>
      </c>
      <c r="B12" s="2">
        <v>34</v>
      </c>
      <c r="C12" s="2">
        <v>23</v>
      </c>
      <c r="D12" s="2">
        <v>25</v>
      </c>
      <c r="E12" s="2">
        <v>0</v>
      </c>
      <c r="F12" s="2">
        <v>0</v>
      </c>
    </row>
    <row r="13" spans="1:6" x14ac:dyDescent="0.35">
      <c r="A13" s="1" t="s">
        <v>19</v>
      </c>
      <c r="B13" s="2">
        <v>37</v>
      </c>
      <c r="C13" s="2">
        <v>25</v>
      </c>
      <c r="D13" s="2">
        <v>20</v>
      </c>
      <c r="E13" s="2">
        <v>0</v>
      </c>
      <c r="F13" s="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3" sqref="A3:F4"/>
    </sheetView>
  </sheetViews>
  <sheetFormatPr defaultRowHeight="14.5" x14ac:dyDescent="0.35"/>
  <cols>
    <col min="1" max="1" width="18.90625" bestFit="1" customWidth="1"/>
  </cols>
  <sheetData>
    <row r="1" spans="1:13" x14ac:dyDescent="0.35">
      <c r="A1" t="s">
        <v>17</v>
      </c>
    </row>
    <row r="2" spans="1:13" x14ac:dyDescent="0.35">
      <c r="B2" t="s">
        <v>3</v>
      </c>
      <c r="C2" t="s">
        <v>4</v>
      </c>
      <c r="D2" t="s">
        <v>5</v>
      </c>
      <c r="E2" t="s">
        <v>6</v>
      </c>
      <c r="F2" t="s">
        <v>7</v>
      </c>
      <c r="I2" t="s">
        <v>3</v>
      </c>
      <c r="J2" t="s">
        <v>4</v>
      </c>
      <c r="K2" t="s">
        <v>5</v>
      </c>
      <c r="L2" t="s">
        <v>6</v>
      </c>
      <c r="M2" t="s">
        <v>7</v>
      </c>
    </row>
    <row r="3" spans="1:13" x14ac:dyDescent="0.35">
      <c r="A3" s="1" t="s">
        <v>18</v>
      </c>
      <c r="B3" s="2">
        <v>34</v>
      </c>
      <c r="C3" s="2">
        <v>23</v>
      </c>
      <c r="D3" s="2">
        <v>25</v>
      </c>
      <c r="E3" s="2">
        <v>0</v>
      </c>
      <c r="F3" s="2">
        <v>0</v>
      </c>
      <c r="H3" s="1" t="s">
        <v>19</v>
      </c>
      <c r="I3">
        <v>37</v>
      </c>
      <c r="J3">
        <v>25</v>
      </c>
      <c r="K3">
        <v>20</v>
      </c>
      <c r="L3">
        <v>0</v>
      </c>
      <c r="M3">
        <v>0</v>
      </c>
    </row>
    <row r="4" spans="1:13" x14ac:dyDescent="0.35">
      <c r="A4" s="1" t="s">
        <v>19</v>
      </c>
      <c r="B4" s="2">
        <v>37</v>
      </c>
      <c r="C4" s="2">
        <v>25</v>
      </c>
      <c r="D4" s="2">
        <v>20</v>
      </c>
      <c r="E4" s="2">
        <v>0</v>
      </c>
      <c r="F4" s="2">
        <v>0</v>
      </c>
    </row>
    <row r="22" spans="1:6" x14ac:dyDescent="0.35">
      <c r="B22" t="s">
        <v>3</v>
      </c>
      <c r="C22" t="s">
        <v>4</v>
      </c>
      <c r="D22" t="s">
        <v>5</v>
      </c>
      <c r="E22" t="s">
        <v>6</v>
      </c>
      <c r="F22" t="s">
        <v>7</v>
      </c>
    </row>
    <row r="23" spans="1:6" x14ac:dyDescent="0.35">
      <c r="A23" s="1" t="s">
        <v>18</v>
      </c>
      <c r="B23" s="2">
        <v>34</v>
      </c>
      <c r="C23" s="2">
        <v>23</v>
      </c>
      <c r="D23" s="2">
        <v>25</v>
      </c>
      <c r="E23" s="2">
        <v>0</v>
      </c>
      <c r="F23" s="2">
        <v>0</v>
      </c>
    </row>
    <row r="24" spans="1:6" x14ac:dyDescent="0.35">
      <c r="A24" s="1" t="s">
        <v>19</v>
      </c>
      <c r="B24">
        <v>37</v>
      </c>
      <c r="C24">
        <v>25</v>
      </c>
      <c r="D24">
        <v>20</v>
      </c>
      <c r="E24">
        <v>0</v>
      </c>
      <c r="F24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3" sqref="A23:F24"/>
    </sheetView>
  </sheetViews>
  <sheetFormatPr defaultRowHeight="14.5" x14ac:dyDescent="0.35"/>
  <sheetData>
    <row r="1" spans="1:13" x14ac:dyDescent="0.35">
      <c r="A1" t="s">
        <v>14</v>
      </c>
    </row>
    <row r="2" spans="1:13" x14ac:dyDescent="0.35">
      <c r="B2" t="s">
        <v>3</v>
      </c>
      <c r="C2" t="s">
        <v>4</v>
      </c>
      <c r="D2" t="s">
        <v>5</v>
      </c>
      <c r="E2" t="s">
        <v>6</v>
      </c>
      <c r="F2" t="s">
        <v>7</v>
      </c>
      <c r="I2" t="s">
        <v>3</v>
      </c>
      <c r="J2" t="s">
        <v>4</v>
      </c>
      <c r="K2" t="s">
        <v>5</v>
      </c>
      <c r="L2" t="s">
        <v>6</v>
      </c>
      <c r="M2" t="s">
        <v>7</v>
      </c>
    </row>
    <row r="3" spans="1:13" x14ac:dyDescent="0.35">
      <c r="A3" s="1" t="s">
        <v>15</v>
      </c>
      <c r="B3">
        <v>33</v>
      </c>
      <c r="C3">
        <v>42</v>
      </c>
      <c r="D3">
        <v>16</v>
      </c>
      <c r="E3">
        <v>0</v>
      </c>
      <c r="F3">
        <v>0</v>
      </c>
      <c r="H3" s="1" t="s">
        <v>16</v>
      </c>
      <c r="I3">
        <v>53</v>
      </c>
      <c r="J3">
        <v>28</v>
      </c>
      <c r="K3">
        <v>8</v>
      </c>
      <c r="L3">
        <v>0</v>
      </c>
      <c r="M3">
        <v>0</v>
      </c>
    </row>
    <row r="4" spans="1:13" x14ac:dyDescent="0.35">
      <c r="A4" s="1" t="s">
        <v>16</v>
      </c>
      <c r="B4" s="2">
        <v>53</v>
      </c>
      <c r="C4" s="2">
        <v>28</v>
      </c>
      <c r="D4" s="2">
        <v>8</v>
      </c>
      <c r="E4" s="2">
        <v>0</v>
      </c>
      <c r="F4" s="2">
        <v>0</v>
      </c>
    </row>
    <row r="22" spans="1:6" x14ac:dyDescent="0.35">
      <c r="B22" t="s">
        <v>3</v>
      </c>
      <c r="C22" t="s">
        <v>4</v>
      </c>
      <c r="D22" t="s">
        <v>5</v>
      </c>
      <c r="E22" t="s">
        <v>6</v>
      </c>
      <c r="F22" t="s">
        <v>7</v>
      </c>
    </row>
    <row r="23" spans="1:6" x14ac:dyDescent="0.35">
      <c r="A23" s="1" t="s">
        <v>15</v>
      </c>
      <c r="B23">
        <v>33</v>
      </c>
      <c r="C23">
        <v>42</v>
      </c>
      <c r="D23">
        <v>16</v>
      </c>
      <c r="E23">
        <v>0</v>
      </c>
      <c r="F23">
        <v>0</v>
      </c>
    </row>
    <row r="24" spans="1:6" x14ac:dyDescent="0.35">
      <c r="A24" s="1" t="s">
        <v>16</v>
      </c>
      <c r="B24">
        <v>53</v>
      </c>
      <c r="C24">
        <v>28</v>
      </c>
      <c r="D24">
        <v>8</v>
      </c>
      <c r="E24">
        <v>0</v>
      </c>
      <c r="F24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3" sqref="A3:F4"/>
    </sheetView>
  </sheetViews>
  <sheetFormatPr defaultRowHeight="14.5" x14ac:dyDescent="0.35"/>
  <sheetData>
    <row r="1" spans="1:13" x14ac:dyDescent="0.35">
      <c r="A1" t="s">
        <v>11</v>
      </c>
    </row>
    <row r="2" spans="1:13" x14ac:dyDescent="0.35">
      <c r="B2" t="s">
        <v>3</v>
      </c>
      <c r="C2" t="s">
        <v>4</v>
      </c>
      <c r="D2" t="s">
        <v>5</v>
      </c>
      <c r="E2" t="s">
        <v>6</v>
      </c>
      <c r="F2" t="s">
        <v>7</v>
      </c>
      <c r="I2" t="s">
        <v>3</v>
      </c>
      <c r="J2" t="s">
        <v>4</v>
      </c>
      <c r="K2" t="s">
        <v>5</v>
      </c>
      <c r="L2" t="s">
        <v>6</v>
      </c>
      <c r="M2" t="s">
        <v>7</v>
      </c>
    </row>
    <row r="3" spans="1:13" x14ac:dyDescent="0.35">
      <c r="A3" s="1" t="s">
        <v>12</v>
      </c>
      <c r="B3">
        <v>48</v>
      </c>
      <c r="C3">
        <v>42</v>
      </c>
      <c r="D3">
        <v>19</v>
      </c>
      <c r="E3">
        <v>0</v>
      </c>
      <c r="F3">
        <v>0</v>
      </c>
      <c r="H3" s="1" t="s">
        <v>13</v>
      </c>
      <c r="I3">
        <v>62</v>
      </c>
      <c r="J3">
        <v>41</v>
      </c>
      <c r="K3">
        <v>6</v>
      </c>
      <c r="L3">
        <v>0</v>
      </c>
      <c r="M3">
        <v>0</v>
      </c>
    </row>
    <row r="4" spans="1:13" x14ac:dyDescent="0.35">
      <c r="A4" s="1" t="s">
        <v>13</v>
      </c>
      <c r="B4">
        <v>62</v>
      </c>
      <c r="C4">
        <v>41</v>
      </c>
      <c r="D4">
        <v>6</v>
      </c>
      <c r="E4">
        <v>0</v>
      </c>
      <c r="F4">
        <v>0</v>
      </c>
    </row>
    <row r="22" spans="1:6" x14ac:dyDescent="0.35">
      <c r="B22" t="s">
        <v>3</v>
      </c>
      <c r="C22" t="s">
        <v>4</v>
      </c>
      <c r="D22" t="s">
        <v>5</v>
      </c>
      <c r="E22" t="s">
        <v>6</v>
      </c>
      <c r="F22" t="s">
        <v>7</v>
      </c>
    </row>
    <row r="23" spans="1:6" x14ac:dyDescent="0.35">
      <c r="A23" s="1" t="s">
        <v>12</v>
      </c>
      <c r="B23">
        <v>48</v>
      </c>
      <c r="C23">
        <v>42</v>
      </c>
      <c r="D23">
        <v>19</v>
      </c>
      <c r="E23">
        <v>0</v>
      </c>
      <c r="F23">
        <v>0</v>
      </c>
    </row>
    <row r="24" spans="1:6" x14ac:dyDescent="0.35">
      <c r="A24" s="1" t="s">
        <v>13</v>
      </c>
      <c r="B24">
        <v>62</v>
      </c>
      <c r="C24">
        <v>41</v>
      </c>
      <c r="D24">
        <v>6</v>
      </c>
      <c r="E24">
        <f t="shared" ref="E24:F24" si="0">SUM(E15:E23)</f>
        <v>0</v>
      </c>
      <c r="F24">
        <f t="shared" si="0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3" sqref="A3:F4"/>
    </sheetView>
  </sheetViews>
  <sheetFormatPr defaultRowHeight="14.5" x14ac:dyDescent="0.35"/>
  <sheetData>
    <row r="1" spans="1:13" x14ac:dyDescent="0.35">
      <c r="A1" t="s">
        <v>8</v>
      </c>
    </row>
    <row r="2" spans="1:13" x14ac:dyDescent="0.35">
      <c r="B2" t="s">
        <v>3</v>
      </c>
      <c r="C2" t="s">
        <v>4</v>
      </c>
      <c r="D2" t="s">
        <v>5</v>
      </c>
      <c r="E2" t="s">
        <v>6</v>
      </c>
      <c r="F2" t="s">
        <v>7</v>
      </c>
      <c r="I2" t="s">
        <v>3</v>
      </c>
      <c r="J2" t="s">
        <v>4</v>
      </c>
      <c r="K2" t="s">
        <v>5</v>
      </c>
      <c r="L2" t="s">
        <v>6</v>
      </c>
      <c r="M2" t="s">
        <v>7</v>
      </c>
    </row>
    <row r="3" spans="1:13" x14ac:dyDescent="0.35">
      <c r="A3" s="1" t="s">
        <v>9</v>
      </c>
      <c r="B3">
        <v>8</v>
      </c>
      <c r="C3">
        <v>48</v>
      </c>
      <c r="D3">
        <v>48</v>
      </c>
      <c r="E3">
        <v>0</v>
      </c>
      <c r="F3">
        <v>0</v>
      </c>
      <c r="H3" s="1" t="s">
        <v>10</v>
      </c>
      <c r="I3">
        <v>12</v>
      </c>
      <c r="J3">
        <v>60</v>
      </c>
      <c r="K3">
        <v>32</v>
      </c>
      <c r="L3">
        <v>0</v>
      </c>
      <c r="M3">
        <v>0</v>
      </c>
    </row>
    <row r="4" spans="1:13" x14ac:dyDescent="0.35">
      <c r="A4" s="1" t="s">
        <v>10</v>
      </c>
      <c r="B4">
        <v>12</v>
      </c>
      <c r="C4">
        <v>60</v>
      </c>
      <c r="D4">
        <v>32</v>
      </c>
      <c r="E4">
        <v>0</v>
      </c>
      <c r="F4">
        <v>0</v>
      </c>
    </row>
    <row r="22" spans="1:6" x14ac:dyDescent="0.35">
      <c r="B22" t="s">
        <v>3</v>
      </c>
      <c r="C22" t="s">
        <v>4</v>
      </c>
      <c r="D22" t="s">
        <v>5</v>
      </c>
      <c r="E22" t="s">
        <v>6</v>
      </c>
      <c r="F22" t="s">
        <v>7</v>
      </c>
    </row>
    <row r="23" spans="1:6" x14ac:dyDescent="0.35">
      <c r="A23" s="1" t="s">
        <v>9</v>
      </c>
      <c r="B23">
        <v>8</v>
      </c>
      <c r="C23">
        <v>48</v>
      </c>
      <c r="D23">
        <v>48</v>
      </c>
      <c r="E23">
        <v>0</v>
      </c>
      <c r="F23">
        <v>0</v>
      </c>
    </row>
    <row r="24" spans="1:6" x14ac:dyDescent="0.35">
      <c r="A24" s="1" t="s">
        <v>10</v>
      </c>
      <c r="B24">
        <v>12</v>
      </c>
      <c r="C24">
        <v>60</v>
      </c>
      <c r="D24">
        <v>32</v>
      </c>
      <c r="E24">
        <v>0</v>
      </c>
      <c r="F24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2" sqref="A22:F24"/>
    </sheetView>
  </sheetViews>
  <sheetFormatPr defaultRowHeight="14.5" x14ac:dyDescent="0.35"/>
  <cols>
    <col min="1" max="1" width="18.90625" bestFit="1" customWidth="1"/>
    <col min="3" max="3" width="10.6328125" bestFit="1" customWidth="1"/>
    <col min="5" max="5" width="10.81640625" bestFit="1" customWidth="1"/>
  </cols>
  <sheetData>
    <row r="1" spans="1:13" x14ac:dyDescent="0.35">
      <c r="A1" t="s">
        <v>0</v>
      </c>
    </row>
    <row r="2" spans="1:13" x14ac:dyDescent="0.35">
      <c r="B2" t="s">
        <v>3</v>
      </c>
      <c r="C2" t="s">
        <v>4</v>
      </c>
      <c r="D2" t="s">
        <v>5</v>
      </c>
      <c r="E2" t="s">
        <v>6</v>
      </c>
      <c r="F2" t="s">
        <v>7</v>
      </c>
      <c r="I2" t="s">
        <v>3</v>
      </c>
      <c r="J2" t="s">
        <v>4</v>
      </c>
      <c r="K2" t="s">
        <v>5</v>
      </c>
      <c r="L2" t="s">
        <v>6</v>
      </c>
      <c r="M2" t="s">
        <v>7</v>
      </c>
    </row>
    <row r="3" spans="1:13" x14ac:dyDescent="0.35">
      <c r="A3" s="1" t="s">
        <v>1</v>
      </c>
      <c r="B3">
        <v>3</v>
      </c>
      <c r="C3">
        <v>31</v>
      </c>
      <c r="D3">
        <v>48</v>
      </c>
      <c r="E3">
        <v>0</v>
      </c>
      <c r="F3">
        <v>0</v>
      </c>
      <c r="H3" s="1" t="s">
        <v>2</v>
      </c>
      <c r="I3">
        <v>4</v>
      </c>
      <c r="J3">
        <v>62</v>
      </c>
      <c r="K3">
        <v>12</v>
      </c>
      <c r="L3">
        <v>0</v>
      </c>
      <c r="M3">
        <v>0</v>
      </c>
    </row>
    <row r="4" spans="1:13" x14ac:dyDescent="0.35">
      <c r="A4" s="1" t="s">
        <v>2</v>
      </c>
      <c r="B4">
        <v>4</v>
      </c>
      <c r="C4">
        <v>62</v>
      </c>
      <c r="D4">
        <v>12</v>
      </c>
      <c r="E4">
        <v>0</v>
      </c>
      <c r="F4">
        <v>0</v>
      </c>
    </row>
    <row r="22" spans="1:7" x14ac:dyDescent="0.35">
      <c r="B22" t="s">
        <v>3</v>
      </c>
      <c r="C22" t="s">
        <v>4</v>
      </c>
      <c r="D22" t="s">
        <v>5</v>
      </c>
      <c r="E22" t="s">
        <v>6</v>
      </c>
      <c r="F22" t="s">
        <v>7</v>
      </c>
    </row>
    <row r="23" spans="1:7" x14ac:dyDescent="0.35">
      <c r="A23" s="1" t="s">
        <v>1</v>
      </c>
      <c r="B23">
        <v>3</v>
      </c>
      <c r="C23">
        <v>31</v>
      </c>
      <c r="D23">
        <v>48</v>
      </c>
      <c r="E23">
        <v>0</v>
      </c>
      <c r="F23">
        <v>0</v>
      </c>
      <c r="G23">
        <f>SUM(B23:F23)</f>
        <v>82</v>
      </c>
    </row>
    <row r="24" spans="1:7" x14ac:dyDescent="0.35">
      <c r="A24" s="1" t="s">
        <v>2</v>
      </c>
      <c r="B24">
        <v>4</v>
      </c>
      <c r="C24">
        <v>62</v>
      </c>
      <c r="D24">
        <v>12</v>
      </c>
      <c r="E24">
        <v>0</v>
      </c>
      <c r="F24">
        <v>0</v>
      </c>
      <c r="G24">
        <f>SUM(B24:F24)</f>
        <v>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контингент</vt:lpstr>
      <vt:lpstr>с 2017 по 2022</vt:lpstr>
      <vt:lpstr>2021-22</vt:lpstr>
      <vt:lpstr>2020-21</vt:lpstr>
      <vt:lpstr>2019-20</vt:lpstr>
      <vt:lpstr>2018-19</vt:lpstr>
      <vt:lpstr>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2022-09-07T11:05:38Z</dcterms:modified>
</cp:coreProperties>
</file>