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НИТОРИНГ\"/>
    </mc:Choice>
  </mc:AlternateContent>
  <xr:revisionPtr revIDLastSave="0" documentId="13_ncr:1_{8E3ADF3C-73F9-4EDE-8931-F2A7B47D956C}" xr6:coauthVersionLast="45" xr6:coauthVersionMax="45" xr10:uidLastSave="{00000000-0000-0000-0000-000000000000}"/>
  <bookViews>
    <workbookView xWindow="0" yWindow="390" windowWidth="19200" windowHeight="14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D26" i="1"/>
  <c r="E12" i="1"/>
  <c r="F12" i="1"/>
  <c r="G12" i="1"/>
  <c r="H12" i="1"/>
  <c r="D12" i="1"/>
  <c r="D15" i="1" s="1"/>
</calcChain>
</file>

<file path=xl/sharedStrings.xml><?xml version="1.0" encoding="utf-8"?>
<sst xmlns="http://schemas.openxmlformats.org/spreadsheetml/2006/main" count="62" uniqueCount="19">
  <si>
    <t xml:space="preserve">№ </t>
  </si>
  <si>
    <t>ФИО</t>
  </si>
  <si>
    <t>группы</t>
  </si>
  <si>
    <t>В</t>
  </si>
  <si>
    <t>В/СР</t>
  </si>
  <si>
    <t>СР</t>
  </si>
  <si>
    <t>Н/СР</t>
  </si>
  <si>
    <t>Н</t>
  </si>
  <si>
    <t>Осадчая И.Е.</t>
  </si>
  <si>
    <t>гр.1 Я рисую этот мир 1</t>
  </si>
  <si>
    <t>гр.2 Я рисую этот мир 2</t>
  </si>
  <si>
    <t>гр.3 Я рисую этот мир 3</t>
  </si>
  <si>
    <t>гр.4 Основы живописи и рисунка</t>
  </si>
  <si>
    <t>гр. 5 Выразительные возможности живописи и рисунка</t>
  </si>
  <si>
    <t>ОВЗ гр.1 Я рисую этот мир</t>
  </si>
  <si>
    <t>ОВЗ гр.2 Я рисую этот мир</t>
  </si>
  <si>
    <t>Мониторинг 2020-2021</t>
  </si>
  <si>
    <t>декабрь 2020</t>
  </si>
  <si>
    <t>май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</si>
</sst>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0" borderId="1" xfId="0" applyBorder="1"/>
    <xf numFmtId="0" fontId="0" fillId="0" borderId="1" xfId="0" applyNumberFormat="1" applyFill="1" applyBorder="1" applyAlignment="1" applyProtection="1"/>
    <xf numFmtId="0" fontId="0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17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декабрь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Лист1!$D$4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Лист1!$C$5:$C$11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Лист1!$D$5:$D$11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9-45AD-937E-95BEEAB25C5E}"/>
            </c:ext>
          </c:extLst>
        </c:ser>
        <c:ser>
          <c:idx val="1"/>
          <c:order val="1"/>
          <c:tx>
            <c:strRef>
              <c:f>Лист1!$E$4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Лист1!$C$5:$C$11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Лист1!$E$5:$E$11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9-45AD-937E-95BEEAB25C5E}"/>
            </c:ext>
          </c:extLst>
        </c:ser>
        <c:ser>
          <c:idx val="2"/>
          <c:order val="2"/>
          <c:tx>
            <c:strRef>
              <c:f>Лист1!$F$4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Лист1!$C$5:$C$11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Лист1!$F$5:$F$11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D9-45AD-937E-95BEEAB25C5E}"/>
            </c:ext>
          </c:extLst>
        </c:ser>
        <c:ser>
          <c:idx val="3"/>
          <c:order val="3"/>
          <c:tx>
            <c:strRef>
              <c:f>Лист1!$G$4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Лист1!$C$5:$C$11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Лист1!$G$5:$G$11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D9-45AD-937E-95BEEAB25C5E}"/>
            </c:ext>
          </c:extLst>
        </c:ser>
        <c:ser>
          <c:idx val="4"/>
          <c:order val="4"/>
          <c:tx>
            <c:strRef>
              <c:f>Лист1!$H$4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Лист1!$C$5:$C$11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Лист1!$H$5:$H$11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D9-45AD-937E-95BEEAB25C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6849152"/>
        <c:axId val="76850688"/>
        <c:axId val="0"/>
      </c:bar3DChart>
      <c:catAx>
        <c:axId val="768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850688"/>
        <c:crosses val="autoZero"/>
        <c:auto val="1"/>
        <c:lblAlgn val="ctr"/>
        <c:lblOffset val="100"/>
        <c:noMultiLvlLbl val="0"/>
      </c:catAx>
      <c:valAx>
        <c:axId val="7685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684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 </a:t>
            </a:r>
          </a:p>
          <a:p>
            <a:pPr>
              <a:defRPr/>
            </a:pPr>
            <a:r>
              <a:rPr lang="ru-RU"/>
              <a:t>декабрь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FF36-4DA7-9C02-87FBC61BC8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F36-4DA7-9C02-87FBC61BC8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F36-4DA7-9C02-87FBC61BC8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F36-4DA7-9C02-87FBC61BC8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F36-4DA7-9C02-87FBC61BC8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Лист1!$D$14:$H$14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Лист1!$D$15:$H$15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33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B-4D57-88E0-ED41982AC6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освоения программ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май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Лист1!$D$18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Лист1!$C$19:$C$25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Лист1!$D$19:$D$25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F-427C-9B87-FEEE72F40E3C}"/>
            </c:ext>
          </c:extLst>
        </c:ser>
        <c:ser>
          <c:idx val="1"/>
          <c:order val="1"/>
          <c:tx>
            <c:strRef>
              <c:f>Лист1!$E$18</c:f>
              <c:strCache>
                <c:ptCount val="1"/>
                <c:pt idx="0">
                  <c:v>В/СР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Лист1!$C$19:$C$25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Лист1!$E$19:$E$25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F-427C-9B87-FEEE72F40E3C}"/>
            </c:ext>
          </c:extLst>
        </c:ser>
        <c:ser>
          <c:idx val="2"/>
          <c:order val="2"/>
          <c:tx>
            <c:strRef>
              <c:f>Лист1!$F$18</c:f>
              <c:strCache>
                <c:ptCount val="1"/>
                <c:pt idx="0">
                  <c:v>СР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Лист1!$C$19:$C$25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Лист1!$F$19:$F$25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F-427C-9B87-FEEE72F40E3C}"/>
            </c:ext>
          </c:extLst>
        </c:ser>
        <c:ser>
          <c:idx val="3"/>
          <c:order val="3"/>
          <c:tx>
            <c:strRef>
              <c:f>Лист1!$G$18</c:f>
              <c:strCache>
                <c:ptCount val="1"/>
                <c:pt idx="0">
                  <c:v>Н/СР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Лист1!$C$19:$C$25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Лист1!$G$19:$G$25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F-427C-9B87-FEEE72F40E3C}"/>
            </c:ext>
          </c:extLst>
        </c:ser>
        <c:ser>
          <c:idx val="4"/>
          <c:order val="4"/>
          <c:tx>
            <c:strRef>
              <c:f>Лист1!$H$18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Лист1!$C$19:$C$25</c:f>
              <c:strCache>
                <c:ptCount val="7"/>
                <c:pt idx="0">
                  <c:v>гр.1 Я рисую этот мир 1</c:v>
                </c:pt>
                <c:pt idx="1">
                  <c:v>гр.2 Я рисую этот мир 2</c:v>
                </c:pt>
                <c:pt idx="2">
                  <c:v>гр.3 Я рисую этот мир 3</c:v>
                </c:pt>
                <c:pt idx="3">
                  <c:v>гр.4 Основы живописи и рисунка</c:v>
                </c:pt>
                <c:pt idx="4">
                  <c:v>гр. 5 Выразительные возможности живописи и рисунка</c:v>
                </c:pt>
                <c:pt idx="5">
                  <c:v>ОВЗ гр.1 Я рисую этот мир</c:v>
                </c:pt>
                <c:pt idx="6">
                  <c:v>ОВЗ гр.2 Я рисую этот мир</c:v>
                </c:pt>
              </c:strCache>
            </c:strRef>
          </c:cat>
          <c:val>
            <c:numRef>
              <c:f>Лист1!$H$19:$H$25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1F-427C-9B87-FEEE72F40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573120"/>
        <c:axId val="77611776"/>
        <c:axId val="0"/>
      </c:bar3DChart>
      <c:catAx>
        <c:axId val="7757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611776"/>
        <c:crosses val="autoZero"/>
        <c:auto val="1"/>
        <c:lblAlgn val="ctr"/>
        <c:lblOffset val="100"/>
        <c:noMultiLvlLbl val="0"/>
      </c:catAx>
      <c:valAx>
        <c:axId val="77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57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Монитоинг освоения программ </a:t>
            </a:r>
          </a:p>
          <a:p>
            <a:pPr>
              <a:defRPr/>
            </a:pPr>
            <a:r>
              <a:rPr lang="ru-RU"/>
              <a:t>май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19BC-45C8-B580-83F3141323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BC-45C8-B580-83F3141323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9BC-45C8-B580-83F3141323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BC-45C8-B580-83F3141323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9BC-45C8-B580-83F3141323A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F71DAFD-C397-4F44-B1FF-08F6773613C2}" type="PERCENTAGE">
                      <a:rPr lang="en-US" baseline="0"/>
                      <a:pPr/>
                      <a:t>[ПРОЦЕНТ]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9BC-45C8-B580-83F3141323A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31D9A1E8-5827-4460-9D2D-B779E42201B1}" type="PERCENTAGE">
                      <a:rPr lang="en-US" baseline="0"/>
                      <a:pPr/>
                      <a:t>[ПРОЦЕНТ]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BC-45C8-B580-83F3141323A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298E40AE-57A7-4BC6-827A-5A266ECB3C76}" type="PERCENTAGE">
                      <a:rPr lang="en-US" baseline="0"/>
                      <a:pPr/>
                      <a:t>[ПРОЦЕНТ]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9BC-45C8-B580-83F3141323A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C2965D-76D2-4D21-941A-4F6E7B254D7C}" type="PERCENTAGE">
                      <a:rPr lang="en-US" baseline="0"/>
                      <a:pPr/>
                      <a:t>[ПРОЦЕНТ]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BC-45C8-B580-83F3141323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EBFDB6DF-8A21-4A8E-BAE7-BB9886FF3AFD}" type="PERCENTAGE">
                      <a:rPr lang="en-US" baseline="0"/>
                      <a:pPr/>
                      <a:t>[ПРОЦЕНТ]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9BC-45C8-B580-83F3141323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Лист1!$D$28:$H$28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Лист1!$D$29:$H$29</c:f>
              <c:numCache>
                <c:formatCode>General</c:formatCode>
                <c:ptCount val="5"/>
                <c:pt idx="0">
                  <c:v>17</c:v>
                </c:pt>
                <c:pt idx="1">
                  <c:v>27</c:v>
                </c:pt>
                <c:pt idx="2">
                  <c:v>17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C-48FC-86EC-D73DDC472F6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Мониторинг 2020-2021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Лист1!$C$33</c:f>
              <c:strCache>
                <c:ptCount val="1"/>
                <c:pt idx="0">
                  <c:v>декабрь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Лист1!$D$32:$H$32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Лист1!$D$33:$H$33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33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E-4BE2-9518-1766B88D787F}"/>
            </c:ext>
          </c:extLst>
        </c:ser>
        <c:ser>
          <c:idx val="1"/>
          <c:order val="1"/>
          <c:tx>
            <c:strRef>
              <c:f>Лист1!$C$34</c:f>
              <c:strCache>
                <c:ptCount val="1"/>
                <c:pt idx="0">
                  <c:v>май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Лист1!$D$32:$H$32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Лист1!$D$34:$H$34</c:f>
              <c:numCache>
                <c:formatCode>General</c:formatCode>
                <c:ptCount val="5"/>
                <c:pt idx="0">
                  <c:v>17</c:v>
                </c:pt>
                <c:pt idx="1">
                  <c:v>27</c:v>
                </c:pt>
                <c:pt idx="2">
                  <c:v>17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7E-4BE2-9518-1766B88D7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664256"/>
        <c:axId val="77665792"/>
        <c:axId val="0"/>
      </c:bar3DChart>
      <c:catAx>
        <c:axId val="776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665792"/>
        <c:crosses val="autoZero"/>
        <c:auto val="1"/>
        <c:lblAlgn val="ctr"/>
        <c:lblOffset val="100"/>
        <c:noMultiLvlLbl val="0"/>
      </c:catAx>
      <c:valAx>
        <c:axId val="7766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66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</xdr:colOff>
      <xdr:row>0</xdr:row>
      <xdr:rowOff>174625</xdr:rowOff>
    </xdr:from>
    <xdr:to>
      <xdr:col>17</xdr:col>
      <xdr:colOff>104775</xdr:colOff>
      <xdr:row>15</xdr:row>
      <xdr:rowOff>161925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187325</xdr:rowOff>
    </xdr:from>
    <xdr:to>
      <xdr:col>26</xdr:col>
      <xdr:colOff>60325</xdr:colOff>
      <xdr:row>15</xdr:row>
      <xdr:rowOff>171450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17</xdr:row>
      <xdr:rowOff>28574</xdr:rowOff>
    </xdr:from>
    <xdr:to>
      <xdr:col>17</xdr:col>
      <xdr:colOff>111125</xdr:colOff>
      <xdr:row>31</xdr:row>
      <xdr:rowOff>171449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3175</xdr:colOff>
      <xdr:row>16</xdr:row>
      <xdr:rowOff>180974</xdr:rowOff>
    </xdr:from>
    <xdr:to>
      <xdr:col>26</xdr:col>
      <xdr:colOff>73025</xdr:colOff>
      <xdr:row>31</xdr:row>
      <xdr:rowOff>171449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9524</xdr:colOff>
      <xdr:row>33</xdr:row>
      <xdr:rowOff>12699</xdr:rowOff>
    </xdr:from>
    <xdr:to>
      <xdr:col>17</xdr:col>
      <xdr:colOff>114299</xdr:colOff>
      <xdr:row>48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4"/>
  <sheetViews>
    <sheetView tabSelected="1" topLeftCell="A16" zoomScaleNormal="100" workbookViewId="0">
      <selection activeCell="C38" sqref="C38"/>
    </sheetView>
  </sheetViews>
  <sheetFormatPr defaultColWidth="9.140625" defaultRowHeight="15" customHeight="1" x14ac:dyDescent="0.25"/>
  <cols>
    <col min="1" max="1" width="9.5703125" style="1" customWidth="1"/>
    <col min="2" max="2" width="36.85546875" style="1" customWidth="1"/>
    <col min="3" max="3" width="31.7109375" style="1" customWidth="1"/>
    <col min="4" max="4" width="5.5703125" style="1" customWidth="1"/>
    <col min="5" max="5" width="5.28515625" style="1" customWidth="1"/>
    <col min="6" max="6" width="4.42578125" style="1" customWidth="1"/>
    <col min="7" max="7" width="5.42578125" style="1" customWidth="1"/>
    <col min="8" max="8" width="4.140625" style="1" customWidth="1"/>
  </cols>
  <sheetData>
    <row r="2" spans="1:8" ht="15" customHeight="1" x14ac:dyDescent="0.25">
      <c r="A2" s="8">
        <v>44166</v>
      </c>
      <c r="B2" s="9"/>
      <c r="C2" s="9"/>
      <c r="D2" s="9"/>
      <c r="E2" s="9"/>
      <c r="F2" s="9"/>
      <c r="G2" s="9"/>
      <c r="H2" s="9"/>
    </row>
    <row r="4" spans="1:8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x14ac:dyDescent="0.25">
      <c r="A5" s="2">
        <v>1</v>
      </c>
      <c r="B5" s="3" t="s">
        <v>8</v>
      </c>
      <c r="C5" s="3" t="s">
        <v>9</v>
      </c>
      <c r="D5" s="2">
        <v>0</v>
      </c>
      <c r="E5" s="2">
        <v>1</v>
      </c>
      <c r="F5" s="2">
        <v>5</v>
      </c>
      <c r="G5" s="2">
        <v>2</v>
      </c>
      <c r="H5" s="2">
        <v>4</v>
      </c>
    </row>
    <row r="6" spans="1:8" x14ac:dyDescent="0.25">
      <c r="A6" s="2">
        <v>2</v>
      </c>
      <c r="B6" s="3" t="s">
        <v>8</v>
      </c>
      <c r="C6" s="3" t="s">
        <v>10</v>
      </c>
      <c r="D6" s="2">
        <v>0</v>
      </c>
      <c r="E6" s="2">
        <v>4</v>
      </c>
      <c r="F6" s="2">
        <v>5</v>
      </c>
      <c r="G6" s="2">
        <v>1</v>
      </c>
      <c r="H6" s="2">
        <v>3</v>
      </c>
    </row>
    <row r="7" spans="1:8" x14ac:dyDescent="0.25">
      <c r="A7" s="2">
        <v>3</v>
      </c>
      <c r="B7" s="3" t="s">
        <v>8</v>
      </c>
      <c r="C7" s="3" t="s">
        <v>11</v>
      </c>
      <c r="D7" s="2">
        <v>0</v>
      </c>
      <c r="E7" s="2">
        <v>2</v>
      </c>
      <c r="F7" s="2">
        <v>6</v>
      </c>
      <c r="G7" s="2">
        <v>5</v>
      </c>
      <c r="H7" s="2">
        <v>0</v>
      </c>
    </row>
    <row r="8" spans="1:8" x14ac:dyDescent="0.25">
      <c r="A8" s="2">
        <v>4</v>
      </c>
      <c r="B8" s="3" t="s">
        <v>8</v>
      </c>
      <c r="C8" s="4" t="s">
        <v>12</v>
      </c>
      <c r="D8" s="2">
        <v>0</v>
      </c>
      <c r="E8" s="2">
        <v>5</v>
      </c>
      <c r="F8" s="2">
        <v>6</v>
      </c>
      <c r="G8" s="2">
        <v>1</v>
      </c>
      <c r="H8" s="2">
        <v>3</v>
      </c>
    </row>
    <row r="9" spans="1:8" ht="15" customHeight="1" x14ac:dyDescent="0.25">
      <c r="A9" s="5">
        <v>5</v>
      </c>
      <c r="B9" s="3" t="s">
        <v>8</v>
      </c>
      <c r="C9" s="4" t="s">
        <v>13</v>
      </c>
      <c r="D9" s="2">
        <v>0</v>
      </c>
      <c r="E9" s="2">
        <v>4</v>
      </c>
      <c r="F9" s="2">
        <v>9</v>
      </c>
      <c r="G9" s="2">
        <v>1</v>
      </c>
      <c r="H9" s="2">
        <v>3</v>
      </c>
    </row>
    <row r="10" spans="1:8" ht="15" customHeight="1" x14ac:dyDescent="0.25">
      <c r="A10" s="5">
        <v>6</v>
      </c>
      <c r="B10" s="3" t="s">
        <v>8</v>
      </c>
      <c r="C10" s="4" t="s">
        <v>14</v>
      </c>
      <c r="D10" s="2">
        <v>0</v>
      </c>
      <c r="E10" s="2">
        <v>0</v>
      </c>
      <c r="F10" s="2">
        <v>2</v>
      </c>
      <c r="G10" s="2">
        <v>0</v>
      </c>
      <c r="H10" s="2">
        <v>0</v>
      </c>
    </row>
    <row r="11" spans="1:8" ht="15" customHeight="1" x14ac:dyDescent="0.25">
      <c r="A11" s="5">
        <v>7</v>
      </c>
      <c r="B11" s="3" t="s">
        <v>8</v>
      </c>
      <c r="C11" s="4" t="s">
        <v>15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</row>
    <row r="12" spans="1:8" ht="15" customHeight="1" x14ac:dyDescent="0.25">
      <c r="D12" s="6">
        <f>SUM(D5:D11)</f>
        <v>0</v>
      </c>
      <c r="E12" s="6">
        <f t="shared" ref="E12:H12" si="0">SUM(E5:E11)</f>
        <v>16</v>
      </c>
      <c r="F12" s="6">
        <f t="shared" si="0"/>
        <v>33</v>
      </c>
      <c r="G12" s="6">
        <f t="shared" si="0"/>
        <v>12</v>
      </c>
      <c r="H12" s="6">
        <f t="shared" si="0"/>
        <v>13</v>
      </c>
    </row>
    <row r="14" spans="1:8" ht="15" customHeight="1" x14ac:dyDescent="0.25"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</row>
    <row r="15" spans="1:8" ht="15" customHeight="1" x14ac:dyDescent="0.25">
      <c r="D15" s="10">
        <f>SUM(D8:D14)</f>
        <v>0</v>
      </c>
      <c r="E15" s="10">
        <v>16</v>
      </c>
      <c r="F15" s="10">
        <v>33</v>
      </c>
      <c r="G15" s="10">
        <v>12</v>
      </c>
      <c r="H15" s="10">
        <v>13</v>
      </c>
    </row>
    <row r="16" spans="1:8" ht="15" customHeight="1" x14ac:dyDescent="0.25">
      <c r="A16" s="8">
        <v>44317</v>
      </c>
      <c r="B16" s="9"/>
      <c r="C16" s="9"/>
      <c r="D16" s="9"/>
      <c r="E16" s="9"/>
      <c r="F16" s="9"/>
      <c r="G16" s="9"/>
      <c r="H16" s="9"/>
    </row>
    <row r="18" spans="1:8" ht="15" customHeight="1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</row>
    <row r="19" spans="1:8" ht="15" customHeight="1" x14ac:dyDescent="0.25">
      <c r="A19" s="2">
        <v>1</v>
      </c>
      <c r="B19" s="2" t="s">
        <v>8</v>
      </c>
      <c r="C19" s="2" t="s">
        <v>9</v>
      </c>
      <c r="D19" s="2">
        <v>3</v>
      </c>
      <c r="E19" s="2">
        <v>2</v>
      </c>
      <c r="F19" s="2">
        <v>2</v>
      </c>
      <c r="G19" s="2">
        <v>5</v>
      </c>
      <c r="H19" s="2">
        <v>0</v>
      </c>
    </row>
    <row r="20" spans="1:8" ht="15" customHeight="1" x14ac:dyDescent="0.25">
      <c r="A20" s="2">
        <v>2</v>
      </c>
      <c r="B20" s="2" t="s">
        <v>8</v>
      </c>
      <c r="C20" s="2" t="s">
        <v>10</v>
      </c>
      <c r="D20" s="2">
        <v>4</v>
      </c>
      <c r="E20" s="2">
        <v>4</v>
      </c>
      <c r="F20" s="2">
        <v>2</v>
      </c>
      <c r="G20" s="2">
        <v>2</v>
      </c>
      <c r="H20" s="2">
        <v>1</v>
      </c>
    </row>
    <row r="21" spans="1:8" ht="15" customHeight="1" x14ac:dyDescent="0.25">
      <c r="A21" s="2">
        <v>3</v>
      </c>
      <c r="B21" s="2" t="s">
        <v>8</v>
      </c>
      <c r="C21" s="2" t="s">
        <v>11</v>
      </c>
      <c r="D21" s="2">
        <v>2</v>
      </c>
      <c r="E21" s="2">
        <v>4</v>
      </c>
      <c r="F21" s="2">
        <v>7</v>
      </c>
      <c r="G21" s="2">
        <v>0</v>
      </c>
      <c r="H21" s="2">
        <v>0</v>
      </c>
    </row>
    <row r="22" spans="1:8" ht="15" customHeight="1" x14ac:dyDescent="0.25">
      <c r="A22" s="2">
        <v>4</v>
      </c>
      <c r="B22" s="2" t="s">
        <v>8</v>
      </c>
      <c r="C22" s="2" t="s">
        <v>12</v>
      </c>
      <c r="D22" s="2">
        <v>4</v>
      </c>
      <c r="E22" s="2">
        <v>7</v>
      </c>
      <c r="F22" s="2">
        <v>3</v>
      </c>
      <c r="G22" s="2">
        <v>1</v>
      </c>
      <c r="H22" s="2">
        <v>0</v>
      </c>
    </row>
    <row r="23" spans="1:8" ht="15" customHeight="1" x14ac:dyDescent="0.25">
      <c r="A23" s="2">
        <v>5</v>
      </c>
      <c r="B23" s="2" t="s">
        <v>8</v>
      </c>
      <c r="C23" s="2" t="s">
        <v>13</v>
      </c>
      <c r="D23" s="2">
        <v>4</v>
      </c>
      <c r="E23" s="2">
        <v>8</v>
      </c>
      <c r="F23" s="2">
        <v>2</v>
      </c>
      <c r="G23" s="2">
        <v>3</v>
      </c>
      <c r="H23" s="2">
        <v>0</v>
      </c>
    </row>
    <row r="24" spans="1:8" ht="15" customHeight="1" x14ac:dyDescent="0.25">
      <c r="A24" s="2">
        <v>6</v>
      </c>
      <c r="B24" s="2" t="s">
        <v>8</v>
      </c>
      <c r="C24" s="2" t="s">
        <v>14</v>
      </c>
      <c r="D24" s="2">
        <v>0</v>
      </c>
      <c r="E24" s="2">
        <v>2</v>
      </c>
      <c r="F24" s="2">
        <v>0</v>
      </c>
      <c r="G24" s="2">
        <v>0</v>
      </c>
      <c r="H24" s="2">
        <v>0</v>
      </c>
    </row>
    <row r="25" spans="1:8" ht="15" customHeight="1" x14ac:dyDescent="0.25">
      <c r="A25" s="2">
        <v>7</v>
      </c>
      <c r="B25" s="2" t="s">
        <v>8</v>
      </c>
      <c r="C25" s="2" t="s">
        <v>15</v>
      </c>
      <c r="D25" s="2">
        <v>0</v>
      </c>
      <c r="E25" s="2">
        <v>0</v>
      </c>
      <c r="F25" s="2">
        <v>1</v>
      </c>
      <c r="G25" s="2">
        <v>1</v>
      </c>
      <c r="H25" s="2">
        <v>0</v>
      </c>
    </row>
    <row r="26" spans="1:8" ht="15" customHeight="1" x14ac:dyDescent="0.25">
      <c r="D26" s="6">
        <f>SUM(D19:D25)</f>
        <v>17</v>
      </c>
      <c r="E26" s="6">
        <f t="shared" ref="E26:H26" si="1">SUM(E19:E25)</f>
        <v>27</v>
      </c>
      <c r="F26" s="6">
        <f t="shared" si="1"/>
        <v>17</v>
      </c>
      <c r="G26" s="6">
        <f t="shared" si="1"/>
        <v>12</v>
      </c>
      <c r="H26" s="6">
        <f t="shared" si="1"/>
        <v>1</v>
      </c>
    </row>
    <row r="28" spans="1:8" ht="15" customHeight="1" x14ac:dyDescent="0.25"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</row>
    <row r="29" spans="1:8" ht="15" customHeight="1" x14ac:dyDescent="0.25">
      <c r="D29" s="11">
        <v>17</v>
      </c>
      <c r="E29" s="11">
        <v>27</v>
      </c>
      <c r="F29" s="11">
        <v>17</v>
      </c>
      <c r="G29" s="11">
        <v>12</v>
      </c>
      <c r="H29" s="11">
        <v>1</v>
      </c>
    </row>
    <row r="32" spans="1:8" ht="15" customHeight="1" x14ac:dyDescent="0.25">
      <c r="C32" s="2" t="s">
        <v>16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</row>
    <row r="33" spans="3:8" ht="15" customHeight="1" x14ac:dyDescent="0.25">
      <c r="C33" s="7" t="s">
        <v>17</v>
      </c>
      <c r="D33" s="10">
        <v>0</v>
      </c>
      <c r="E33" s="10">
        <v>16</v>
      </c>
      <c r="F33" s="10">
        <v>33</v>
      </c>
      <c r="G33" s="10">
        <v>12</v>
      </c>
      <c r="H33" s="10">
        <v>13</v>
      </c>
    </row>
    <row r="34" spans="3:8" ht="15" customHeight="1" x14ac:dyDescent="0.25">
      <c r="C34" s="7" t="s">
        <v>18</v>
      </c>
      <c r="D34" s="11">
        <v>17</v>
      </c>
      <c r="E34" s="11">
        <v>27</v>
      </c>
      <c r="F34" s="11">
        <v>17</v>
      </c>
      <c r="G34" s="11">
        <v>12</v>
      </c>
      <c r="H34" s="11">
        <v>1</v>
      </c>
    </row>
  </sheetData>
  <mergeCells count="2">
    <mergeCell ref="A2:H2"/>
    <mergeCell ref="A16:H16"/>
  </mergeCells>
  <pageMargins left="0.69999998807907104" right="0.69999998807907104" top="0.75" bottom="0.75" header="0.30000001192092901" footer="0.3000000119209290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2022-05-16T11:30:47Z</dcterms:modified>
</cp:coreProperties>
</file>