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850" activeTab="3"/>
  </bookViews>
  <sheets>
    <sheet name="2020-2021" sheetId="2" r:id="rId1"/>
    <sheet name="2021-2022" sheetId="6" r:id="rId2"/>
    <sheet name="2022-2023" sheetId="7" r:id="rId3"/>
    <sheet name="с 2020 по 2023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7" l="1"/>
  <c r="G9" i="7"/>
  <c r="F9" i="7"/>
  <c r="E9" i="7"/>
  <c r="D9" i="7"/>
  <c r="H19" i="6" l="1"/>
  <c r="G19" i="6"/>
  <c r="F19" i="6"/>
  <c r="E19" i="6"/>
  <c r="D19" i="6"/>
  <c r="H9" i="6"/>
  <c r="G9" i="6"/>
  <c r="F9" i="6"/>
  <c r="E9" i="6"/>
  <c r="D9" i="6"/>
  <c r="D9" i="2" l="1"/>
  <c r="H19" i="2"/>
  <c r="G19" i="2"/>
  <c r="F19" i="2"/>
  <c r="E19" i="2"/>
  <c r="D19" i="2"/>
  <c r="H9" i="2"/>
  <c r="G9" i="2"/>
  <c r="F9" i="2"/>
  <c r="E9" i="2"/>
</calcChain>
</file>

<file path=xl/sharedStrings.xml><?xml version="1.0" encoding="utf-8"?>
<sst xmlns="http://schemas.openxmlformats.org/spreadsheetml/2006/main" count="115" uniqueCount="22">
  <si>
    <t>Н</t>
  </si>
  <si>
    <t>Н/СР</t>
  </si>
  <si>
    <t>СР</t>
  </si>
  <si>
    <t>В/СР</t>
  </si>
  <si>
    <t>В</t>
  </si>
  <si>
    <t>группы</t>
  </si>
  <si>
    <t>ФИО</t>
  </si>
  <si>
    <t xml:space="preserve">№ </t>
  </si>
  <si>
    <t>Закарян М. А.</t>
  </si>
  <si>
    <t>декабрь</t>
  </si>
  <si>
    <t>май</t>
  </si>
  <si>
    <t>Декабрь 2020</t>
  </si>
  <si>
    <t>Май 2021</t>
  </si>
  <si>
    <t>Декабрь 2021</t>
  </si>
  <si>
    <t>Май 2022</t>
  </si>
  <si>
    <t>Декабрь 2022</t>
  </si>
  <si>
    <t>Май 2023</t>
  </si>
  <si>
    <t xml:space="preserve"> </t>
  </si>
  <si>
    <t>гр.1 Скретч</t>
  </si>
  <si>
    <t xml:space="preserve">гр.2 Скретч </t>
  </si>
  <si>
    <t>гр.3 Скретч</t>
  </si>
  <si>
    <t xml:space="preserve"> гр.4 Скретч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</si>
</sst>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0" fillId="0" borderId="0" xfId="0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</a:p>
          <a:p>
            <a:pPr>
              <a:defRPr/>
            </a:pPr>
            <a:r>
              <a:rPr lang="ru-RU"/>
              <a:t>Декабрь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'2020-2021'!$C$3</c:f>
              <c:strCache>
                <c:ptCount val="1"/>
                <c:pt idx="0">
                  <c:v>гр.1 Скретч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'2020-2021'!$D$3:$H$3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C-4F74-A884-44BEED22004E}"/>
            </c:ext>
          </c:extLst>
        </c:ser>
        <c:ser>
          <c:idx val="1"/>
          <c:order val="1"/>
          <c:tx>
            <c:strRef>
              <c:f>'2020-2021'!$C$4</c:f>
              <c:strCache>
                <c:ptCount val="1"/>
                <c:pt idx="0">
                  <c:v>гр.2 Скретч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'2020-2021'!$D$4:$H$4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C-4F74-A884-44BEED22004E}"/>
            </c:ext>
          </c:extLst>
        </c:ser>
        <c:ser>
          <c:idx val="3"/>
          <c:order val="3"/>
          <c:tx>
            <c:strRef>
              <c:f>'2020-2021'!$C$5</c:f>
              <c:strCache>
                <c:ptCount val="1"/>
                <c:pt idx="0">
                  <c:v>гр.3 Скретч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'2020-2021'!$D$5:$H$5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C-4F74-A884-44BEED22004E}"/>
            </c:ext>
          </c:extLst>
        </c:ser>
        <c:ser>
          <c:idx val="4"/>
          <c:order val="4"/>
          <c:tx>
            <c:strRef>
              <c:f>'2020-2021'!$C$6</c:f>
              <c:strCache>
                <c:ptCount val="1"/>
                <c:pt idx="0">
                  <c:v> гр.4 Скретч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'2020-2021'!$D$6:$H$6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6C-4F74-A884-44BEED2200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1243072"/>
        <c:axId val="4912483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'2020-2021'!#REF!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'2020-2021'!$D$1:$H$1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'2020-2021'!#REF!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F6C-4F74-A884-44BEED22004E}"/>
                  </c:ext>
                </c:extLst>
              </c15:ser>
            </c15:filteredBarSeries>
          </c:ext>
        </c:extLst>
      </c:barChart>
      <c:catAx>
        <c:axId val="4912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8320"/>
        <c:crosses val="autoZero"/>
        <c:auto val="1"/>
        <c:lblAlgn val="ctr"/>
        <c:lblOffset val="100"/>
        <c:noMultiLvlLbl val="0"/>
      </c:catAx>
      <c:valAx>
        <c:axId val="4912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</a:p>
          <a:p>
            <a:pPr>
              <a:defRPr/>
            </a:pPr>
            <a:r>
              <a:rPr lang="ru-RU"/>
              <a:t>Декабрь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DB-4AE9-B395-4A0F30870E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DB-4AE9-B395-4A0F30870E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4DB-4AE9-B395-4A0F30870E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4DB-4AE9-B395-4A0F30870E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4DB-4AE9-B395-4A0F30870E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'2021-2022'!$D$8:$H$8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'2021-2022'!$D$9:$H$9</c:f>
              <c:numCache>
                <c:formatCode>General</c:formatCode>
                <c:ptCount val="5"/>
                <c:pt idx="0">
                  <c:v>15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DB-4AE9-B395-4A0F30870E2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</a:p>
          <a:p>
            <a:pPr>
              <a:defRPr/>
            </a:pPr>
            <a:r>
              <a:rPr lang="ru-RU"/>
              <a:t>Май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D17-4E09-96A7-18F61DF019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D17-4E09-96A7-18F61DF019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D17-4E09-96A7-18F61DF019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D17-4E09-96A7-18F61DF019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D17-4E09-96A7-18F61DF019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'2021-2022'!$D$18:$H$18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'2021-2022'!$D$19:$H$19</c:f>
              <c:numCache>
                <c:formatCode>General</c:formatCode>
                <c:ptCount val="5"/>
                <c:pt idx="0">
                  <c:v>20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17-4E09-96A7-18F61DF019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2021-2022 УЧ.Г.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'2021-2022'!$D$22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'2021-2022'!$C$23:$C$24</c:f>
              <c:strCache>
                <c:ptCount val="2"/>
                <c:pt idx="0">
                  <c:v>декабрь</c:v>
                </c:pt>
                <c:pt idx="1">
                  <c:v>май</c:v>
                </c:pt>
              </c:strCache>
            </c:strRef>
          </c:cat>
          <c:val>
            <c:numRef>
              <c:f>'2021-2022'!$D$23:$D$24</c:f>
              <c:numCache>
                <c:formatCode>General</c:formatCode>
                <c:ptCount val="2"/>
                <c:pt idx="0">
                  <c:v>15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6-411B-A526-B9ACD0232C49}"/>
            </c:ext>
          </c:extLst>
        </c:ser>
        <c:ser>
          <c:idx val="1"/>
          <c:order val="1"/>
          <c:tx>
            <c:strRef>
              <c:f>'2021-2022'!$E$22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'2021-2022'!$C$23:$C$24</c:f>
              <c:strCache>
                <c:ptCount val="2"/>
                <c:pt idx="0">
                  <c:v>декабрь</c:v>
                </c:pt>
                <c:pt idx="1">
                  <c:v>май</c:v>
                </c:pt>
              </c:strCache>
            </c:strRef>
          </c:cat>
          <c:val>
            <c:numRef>
              <c:f>'2021-2022'!$E$23:$E$24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6-411B-A526-B9ACD0232C49}"/>
            </c:ext>
          </c:extLst>
        </c:ser>
        <c:ser>
          <c:idx val="2"/>
          <c:order val="2"/>
          <c:tx>
            <c:strRef>
              <c:f>'2021-2022'!$F$22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'2021-2022'!$C$23:$C$24</c:f>
              <c:strCache>
                <c:ptCount val="2"/>
                <c:pt idx="0">
                  <c:v>декабрь</c:v>
                </c:pt>
                <c:pt idx="1">
                  <c:v>май</c:v>
                </c:pt>
              </c:strCache>
            </c:strRef>
          </c:cat>
          <c:val>
            <c:numRef>
              <c:f>'2021-2022'!$F$23:$F$24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1-4D8C-B195-72B52DE4C902}"/>
            </c:ext>
          </c:extLst>
        </c:ser>
        <c:ser>
          <c:idx val="3"/>
          <c:order val="3"/>
          <c:tx>
            <c:strRef>
              <c:f>'2021-2022'!$G$22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'2021-2022'!$C$23:$C$24</c:f>
              <c:strCache>
                <c:ptCount val="2"/>
                <c:pt idx="0">
                  <c:v>декабрь</c:v>
                </c:pt>
                <c:pt idx="1">
                  <c:v>май</c:v>
                </c:pt>
              </c:strCache>
            </c:strRef>
          </c:cat>
          <c:val>
            <c:numRef>
              <c:f>'2021-2022'!$G$23:$G$24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91-4D8C-B195-72B52DE4C902}"/>
            </c:ext>
          </c:extLst>
        </c:ser>
        <c:ser>
          <c:idx val="4"/>
          <c:order val="4"/>
          <c:tx>
            <c:strRef>
              <c:f>'2021-2022'!$H$22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'2021-2022'!$C$23:$C$24</c:f>
              <c:strCache>
                <c:ptCount val="2"/>
                <c:pt idx="0">
                  <c:v>декабрь</c:v>
                </c:pt>
                <c:pt idx="1">
                  <c:v>май</c:v>
                </c:pt>
              </c:strCache>
            </c:strRef>
          </c:cat>
          <c:val>
            <c:numRef>
              <c:f>'2021-2022'!$H$23:$H$24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91-4D8C-B195-72B52DE4C9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axId val="491248976"/>
        <c:axId val="491249304"/>
      </c:barChart>
      <c:catAx>
        <c:axId val="49124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9304"/>
        <c:crosses val="autoZero"/>
        <c:auto val="1"/>
        <c:lblAlgn val="ctr"/>
        <c:lblOffset val="100"/>
        <c:noMultiLvlLbl val="0"/>
      </c:catAx>
      <c:valAx>
        <c:axId val="491249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24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</a:p>
          <a:p>
            <a:pPr>
              <a:defRPr/>
            </a:pPr>
            <a:r>
              <a:rPr lang="ru-RU"/>
              <a:t>Декабрь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'2022-2023'!$C$3</c:f>
              <c:strCache>
                <c:ptCount val="1"/>
                <c:pt idx="0">
                  <c:v>гр.1 Скретч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'2022-2023'!$D$1:$H$1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'2022-2023'!$D$3:$H$3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2-4A3C-83C4-DB1F3B79F8B5}"/>
            </c:ext>
          </c:extLst>
        </c:ser>
        <c:ser>
          <c:idx val="1"/>
          <c:order val="1"/>
          <c:tx>
            <c:strRef>
              <c:f>'2022-2023'!$C$4</c:f>
              <c:strCache>
                <c:ptCount val="1"/>
                <c:pt idx="0">
                  <c:v>гр.2 Скретч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'2022-2023'!$D$1:$H$1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'2022-2023'!$D$4:$H$4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2-4A3C-83C4-DB1F3B79F8B5}"/>
            </c:ext>
          </c:extLst>
        </c:ser>
        <c:ser>
          <c:idx val="3"/>
          <c:order val="3"/>
          <c:tx>
            <c:strRef>
              <c:f>'2022-2023'!$C$5</c:f>
              <c:strCache>
                <c:ptCount val="1"/>
                <c:pt idx="0">
                  <c:v>гр.3 Скретч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'2022-2023'!$D$1:$H$1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'2022-2023'!$D$5:$H$5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2-4A3C-83C4-DB1F3B79F8B5}"/>
            </c:ext>
          </c:extLst>
        </c:ser>
        <c:ser>
          <c:idx val="4"/>
          <c:order val="4"/>
          <c:tx>
            <c:strRef>
              <c:f>'2022-2023'!$C$6</c:f>
              <c:strCache>
                <c:ptCount val="1"/>
                <c:pt idx="0">
                  <c:v> гр.4 Скретч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'2022-2023'!$D$1:$H$1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'2022-2023'!$D$6:$H$6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72-4A3C-83C4-DB1F3B79F8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1243072"/>
        <c:axId val="4912483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'2022-2023'!#REF!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'2022-2023'!$D$1:$H$1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'2022-2023'!#REF!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472-4A3C-83C4-DB1F3B79F8B5}"/>
                  </c:ext>
                </c:extLst>
              </c15:ser>
            </c15:filteredBarSeries>
          </c:ext>
        </c:extLst>
      </c:barChart>
      <c:catAx>
        <c:axId val="4912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8320"/>
        <c:crosses val="autoZero"/>
        <c:auto val="1"/>
        <c:lblAlgn val="ctr"/>
        <c:lblOffset val="100"/>
        <c:noMultiLvlLbl val="0"/>
      </c:catAx>
      <c:valAx>
        <c:axId val="4912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7827840013149043E-2"/>
          <c:y val="0.17651836595478543"/>
          <c:w val="0.8999998972731148"/>
          <c:h val="7.413559666781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</a:p>
          <a:p>
            <a:pPr>
              <a:defRPr/>
            </a:pPr>
            <a:r>
              <a:rPr lang="ru-RU"/>
              <a:t>Декабрь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1E-463F-A14A-81C2EED813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1E-463F-A14A-81C2EED813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1E-463F-A14A-81C2EED813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1E-463F-A14A-81C2EED813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1E-463F-A14A-81C2EED813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'2022-2023'!$D$8:$H$8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'2022-2023'!$D$9:$H$9</c:f>
              <c:numCache>
                <c:formatCode>General</c:formatCode>
                <c:ptCount val="5"/>
                <c:pt idx="0">
                  <c:v>28</c:v>
                </c:pt>
                <c:pt idx="1">
                  <c:v>24</c:v>
                </c:pt>
                <c:pt idx="2">
                  <c:v>15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1E-463F-A14A-81C2EED813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Освоение программы Скретч.Виртуальное программирование с 2021г. по 2023г.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'с 2020 по 2023'!$B$2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2020 по 2023'!$A$3:$A$8</c:f>
              <c:strCache>
                <c:ptCount val="6"/>
                <c:pt idx="0">
                  <c:v>Декабрь 2020</c:v>
                </c:pt>
                <c:pt idx="1">
                  <c:v>Май 2021</c:v>
                </c:pt>
                <c:pt idx="2">
                  <c:v>Декабрь 2021</c:v>
                </c:pt>
                <c:pt idx="3">
                  <c:v>Май 2022</c:v>
                </c:pt>
                <c:pt idx="4">
                  <c:v>Декабрь 2022</c:v>
                </c:pt>
                <c:pt idx="5">
                  <c:v>Май 2023</c:v>
                </c:pt>
              </c:strCache>
            </c:strRef>
          </c:cat>
          <c:val>
            <c:numRef>
              <c:f>'с 2020 по 2023'!$B$3:$B$8</c:f>
              <c:numCache>
                <c:formatCode>General</c:formatCode>
                <c:ptCount val="6"/>
                <c:pt idx="0">
                  <c:v>10</c:v>
                </c:pt>
                <c:pt idx="1">
                  <c:v>18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B-4B4C-B7D1-F63DED13A5F1}"/>
            </c:ext>
          </c:extLst>
        </c:ser>
        <c:ser>
          <c:idx val="1"/>
          <c:order val="1"/>
          <c:tx>
            <c:strRef>
              <c:f>'с 2020 по 2023'!$C$2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2020 по 2023'!$A$3:$A$8</c:f>
              <c:strCache>
                <c:ptCount val="6"/>
                <c:pt idx="0">
                  <c:v>Декабрь 2020</c:v>
                </c:pt>
                <c:pt idx="1">
                  <c:v>Май 2021</c:v>
                </c:pt>
                <c:pt idx="2">
                  <c:v>Декабрь 2021</c:v>
                </c:pt>
                <c:pt idx="3">
                  <c:v>Май 2022</c:v>
                </c:pt>
                <c:pt idx="4">
                  <c:v>Декабрь 2022</c:v>
                </c:pt>
                <c:pt idx="5">
                  <c:v>Май 2023</c:v>
                </c:pt>
              </c:strCache>
            </c:strRef>
          </c:cat>
          <c:val>
            <c:numRef>
              <c:f>'с 2020 по 2023'!$C$3:$C$8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B-4B4C-B7D1-F63DED13A5F1}"/>
            </c:ext>
          </c:extLst>
        </c:ser>
        <c:ser>
          <c:idx val="2"/>
          <c:order val="2"/>
          <c:tx>
            <c:strRef>
              <c:f>'с 2020 по 2023'!$D$2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2020 по 2023'!$A$3:$A$8</c:f>
              <c:strCache>
                <c:ptCount val="6"/>
                <c:pt idx="0">
                  <c:v>Декабрь 2020</c:v>
                </c:pt>
                <c:pt idx="1">
                  <c:v>Май 2021</c:v>
                </c:pt>
                <c:pt idx="2">
                  <c:v>Декабрь 2021</c:v>
                </c:pt>
                <c:pt idx="3">
                  <c:v>Май 2022</c:v>
                </c:pt>
                <c:pt idx="4">
                  <c:v>Декабрь 2022</c:v>
                </c:pt>
                <c:pt idx="5">
                  <c:v>Май 2023</c:v>
                </c:pt>
              </c:strCache>
            </c:strRef>
          </c:cat>
          <c:val>
            <c:numRef>
              <c:f>'с 2020 по 2023'!$D$3:$D$8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3B-4B4C-B7D1-F63DED13A5F1}"/>
            </c:ext>
          </c:extLst>
        </c:ser>
        <c:ser>
          <c:idx val="3"/>
          <c:order val="3"/>
          <c:tx>
            <c:strRef>
              <c:f>'с 2020 по 2023'!$E$2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2020 по 2023'!$A$3:$A$8</c:f>
              <c:strCache>
                <c:ptCount val="6"/>
                <c:pt idx="0">
                  <c:v>Декабрь 2020</c:v>
                </c:pt>
                <c:pt idx="1">
                  <c:v>Май 2021</c:v>
                </c:pt>
                <c:pt idx="2">
                  <c:v>Декабрь 2021</c:v>
                </c:pt>
                <c:pt idx="3">
                  <c:v>Май 2022</c:v>
                </c:pt>
                <c:pt idx="4">
                  <c:v>Декабрь 2022</c:v>
                </c:pt>
                <c:pt idx="5">
                  <c:v>Май 2023</c:v>
                </c:pt>
              </c:strCache>
            </c:strRef>
          </c:cat>
          <c:val>
            <c:numRef>
              <c:f>'с 2020 по 2023'!$E$3:$E$8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3B-4B4C-B7D1-F63DED13A5F1}"/>
            </c:ext>
          </c:extLst>
        </c:ser>
        <c:ser>
          <c:idx val="4"/>
          <c:order val="4"/>
          <c:tx>
            <c:strRef>
              <c:f>'с 2020 по 2023'!$F$2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2020 по 2023'!$A$3:$A$8</c:f>
              <c:strCache>
                <c:ptCount val="6"/>
                <c:pt idx="0">
                  <c:v>Декабрь 2020</c:v>
                </c:pt>
                <c:pt idx="1">
                  <c:v>Май 2021</c:v>
                </c:pt>
                <c:pt idx="2">
                  <c:v>Декабрь 2021</c:v>
                </c:pt>
                <c:pt idx="3">
                  <c:v>Май 2022</c:v>
                </c:pt>
                <c:pt idx="4">
                  <c:v>Декабрь 2022</c:v>
                </c:pt>
                <c:pt idx="5">
                  <c:v>Май 2023</c:v>
                </c:pt>
              </c:strCache>
            </c:strRef>
          </c:cat>
          <c:val>
            <c:numRef>
              <c:f>'с 2020 по 2023'!$F$3:$F$8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3B-4B4C-B7D1-F63DED13A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4959872"/>
        <c:axId val="494960200"/>
        <c:axId val="0"/>
      </c:bar3DChart>
      <c:catAx>
        <c:axId val="49495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4960200"/>
        <c:crosses val="autoZero"/>
        <c:auto val="1"/>
        <c:lblAlgn val="ctr"/>
        <c:lblOffset val="100"/>
        <c:noMultiLvlLbl val="0"/>
      </c:catAx>
      <c:valAx>
        <c:axId val="49496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495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</a:p>
          <a:p>
            <a:pPr>
              <a:defRPr/>
            </a:pPr>
            <a:r>
              <a:rPr lang="ru-RU"/>
              <a:t>Май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'2020-2021'!$C$3</c:f>
              <c:strCache>
                <c:ptCount val="1"/>
                <c:pt idx="0">
                  <c:v>гр.1 Скретч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'2020-2021'!$D$13:$H$13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5-49D7-BD6F-978A4E4F074A}"/>
            </c:ext>
          </c:extLst>
        </c:ser>
        <c:ser>
          <c:idx val="1"/>
          <c:order val="1"/>
          <c:tx>
            <c:strRef>
              <c:f>'2020-2021'!$C$4</c:f>
              <c:strCache>
                <c:ptCount val="1"/>
                <c:pt idx="0">
                  <c:v>гр.2 Скретч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'2020-2021'!$D$14:$H$14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5-49D7-BD6F-978A4E4F074A}"/>
            </c:ext>
          </c:extLst>
        </c:ser>
        <c:ser>
          <c:idx val="3"/>
          <c:order val="3"/>
          <c:tx>
            <c:strRef>
              <c:f>'2020-2021'!$C$5</c:f>
              <c:strCache>
                <c:ptCount val="1"/>
                <c:pt idx="0">
                  <c:v>гр.3 Скретч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'2020-2021'!$D$15:$H$15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5-49D7-BD6F-978A4E4F074A}"/>
            </c:ext>
          </c:extLst>
        </c:ser>
        <c:ser>
          <c:idx val="4"/>
          <c:order val="4"/>
          <c:tx>
            <c:strRef>
              <c:f>'2020-2021'!$C$6</c:f>
              <c:strCache>
                <c:ptCount val="1"/>
                <c:pt idx="0">
                  <c:v> гр.4 Скретч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'2020-2021'!$D$16:$H$16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C5-49D7-BD6F-978A4E4F07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1243072"/>
        <c:axId val="4912483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'2020-2021'!#REF!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'2020-2021'!$D$1:$H$1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'2020-2021'!#REF!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8C5-49D7-BD6F-978A4E4F074A}"/>
                  </c:ext>
                </c:extLst>
              </c15:ser>
            </c15:filteredBarSeries>
          </c:ext>
        </c:extLst>
      </c:barChart>
      <c:catAx>
        <c:axId val="4912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8320"/>
        <c:crosses val="autoZero"/>
        <c:auto val="1"/>
        <c:lblAlgn val="ctr"/>
        <c:lblOffset val="100"/>
        <c:noMultiLvlLbl val="0"/>
      </c:catAx>
      <c:valAx>
        <c:axId val="4912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2020-2021 УЧ.Г.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'2020-2021'!$C$23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'2020-2021'!$D$22:$H$22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'2020-2021'!$D$23:$H$23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7-4118-AD4B-3515A3DD16F8}"/>
            </c:ext>
          </c:extLst>
        </c:ser>
        <c:ser>
          <c:idx val="1"/>
          <c:order val="1"/>
          <c:tx>
            <c:strRef>
              <c:f>'2020-2021'!$C$24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'2020-2021'!$D$22:$H$22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'2020-2021'!$D$24:$H$24</c:f>
              <c:numCache>
                <c:formatCode>General</c:formatCode>
                <c:ptCount val="5"/>
                <c:pt idx="0">
                  <c:v>18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7-4118-AD4B-3515A3DD16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axId val="491248976"/>
        <c:axId val="491249304"/>
      </c:barChart>
      <c:catAx>
        <c:axId val="49124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9304"/>
        <c:crosses val="autoZero"/>
        <c:auto val="1"/>
        <c:lblAlgn val="ctr"/>
        <c:lblOffset val="100"/>
        <c:noMultiLvlLbl val="0"/>
      </c:catAx>
      <c:valAx>
        <c:axId val="491249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24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</a:p>
          <a:p>
            <a:pPr>
              <a:defRPr/>
            </a:pPr>
            <a:r>
              <a:rPr lang="ru-RU"/>
              <a:t>Декабрь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39A-4873-9EE9-F497B227F8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39A-4873-9EE9-F497B227F8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39A-4873-9EE9-F497B227F8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39A-4873-9EE9-F497B227F8B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39A-4873-9EE9-F497B227F8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'2020-2021'!$D$8:$H$8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'2020-2021'!$D$9:$H$9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AD-48C3-9096-08FFDFE9E6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</a:p>
          <a:p>
            <a:pPr>
              <a:defRPr/>
            </a:pPr>
            <a:r>
              <a:rPr lang="ru-RU"/>
              <a:t>Май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B56-45F4-B74E-D75A493E4F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B56-45F4-B74E-D75A493E4F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B56-45F4-B74E-D75A493E4F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B56-45F4-B74E-D75A493E4F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B56-45F4-B74E-D75A493E4F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'2020-2021'!$D$18:$H$18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'2020-2021'!$D$19:$H$19</c:f>
              <c:numCache>
                <c:formatCode>General</c:formatCode>
                <c:ptCount val="5"/>
                <c:pt idx="0">
                  <c:v>18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56-45F4-B74E-D75A493E4F3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2020-2021 УЧ.Г.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'2020-2021'!$D$22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'2020-2021'!$C$23:$C$24</c:f>
              <c:strCache>
                <c:ptCount val="2"/>
                <c:pt idx="0">
                  <c:v>декабрь</c:v>
                </c:pt>
                <c:pt idx="1">
                  <c:v>май</c:v>
                </c:pt>
              </c:strCache>
            </c:strRef>
          </c:cat>
          <c:val>
            <c:numRef>
              <c:f>'2020-2021'!$D$23:$D$24</c:f>
              <c:numCache>
                <c:formatCode>General</c:formatCode>
                <c:ptCount val="2"/>
                <c:pt idx="0">
                  <c:v>10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7-4118-AD4B-3515A3DD16F8}"/>
            </c:ext>
          </c:extLst>
        </c:ser>
        <c:ser>
          <c:idx val="1"/>
          <c:order val="1"/>
          <c:tx>
            <c:strRef>
              <c:f>'2020-2021'!$E$22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'2020-2021'!$C$23:$C$24</c:f>
              <c:strCache>
                <c:ptCount val="2"/>
                <c:pt idx="0">
                  <c:v>декабрь</c:v>
                </c:pt>
                <c:pt idx="1">
                  <c:v>май</c:v>
                </c:pt>
              </c:strCache>
            </c:strRef>
          </c:cat>
          <c:val>
            <c:numRef>
              <c:f>'2020-2021'!$E$23:$E$24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7-4118-AD4B-3515A3DD16F8}"/>
            </c:ext>
          </c:extLst>
        </c:ser>
        <c:ser>
          <c:idx val="2"/>
          <c:order val="2"/>
          <c:tx>
            <c:strRef>
              <c:f>'2020-2021'!$F$22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'2020-2021'!$C$23:$C$24</c:f>
              <c:strCache>
                <c:ptCount val="2"/>
                <c:pt idx="0">
                  <c:v>декабрь</c:v>
                </c:pt>
                <c:pt idx="1">
                  <c:v>май</c:v>
                </c:pt>
              </c:strCache>
            </c:strRef>
          </c:cat>
          <c:val>
            <c:numRef>
              <c:f>'2020-2021'!$F$23:$F$24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6-4C8F-A40B-86ED3D30D32B}"/>
            </c:ext>
          </c:extLst>
        </c:ser>
        <c:ser>
          <c:idx val="3"/>
          <c:order val="3"/>
          <c:tx>
            <c:strRef>
              <c:f>'2020-2021'!$G$22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'2020-2021'!$C$23:$C$24</c:f>
              <c:strCache>
                <c:ptCount val="2"/>
                <c:pt idx="0">
                  <c:v>декабрь</c:v>
                </c:pt>
                <c:pt idx="1">
                  <c:v>май</c:v>
                </c:pt>
              </c:strCache>
            </c:strRef>
          </c:cat>
          <c:val>
            <c:numRef>
              <c:f>'2020-2021'!$G$23:$G$24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F6-4C8F-A40B-86ED3D30D32B}"/>
            </c:ext>
          </c:extLst>
        </c:ser>
        <c:ser>
          <c:idx val="4"/>
          <c:order val="4"/>
          <c:tx>
            <c:strRef>
              <c:f>'2020-2021'!$H$22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'2020-2021'!$C$23:$C$24</c:f>
              <c:strCache>
                <c:ptCount val="2"/>
                <c:pt idx="0">
                  <c:v>декабрь</c:v>
                </c:pt>
                <c:pt idx="1">
                  <c:v>май</c:v>
                </c:pt>
              </c:strCache>
            </c:strRef>
          </c:cat>
          <c:val>
            <c:numRef>
              <c:f>'2020-2021'!$H$23:$H$24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F6-4C8F-A40B-86ED3D30D3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axId val="491248976"/>
        <c:axId val="491249304"/>
      </c:barChart>
      <c:catAx>
        <c:axId val="49124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9304"/>
        <c:crosses val="autoZero"/>
        <c:auto val="1"/>
        <c:lblAlgn val="ctr"/>
        <c:lblOffset val="100"/>
        <c:noMultiLvlLbl val="0"/>
      </c:catAx>
      <c:valAx>
        <c:axId val="491249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24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</a:p>
          <a:p>
            <a:pPr>
              <a:defRPr/>
            </a:pPr>
            <a:r>
              <a:rPr lang="ru-RU"/>
              <a:t>Декабрь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'2021-2022'!$C$3</c:f>
              <c:strCache>
                <c:ptCount val="1"/>
                <c:pt idx="0">
                  <c:v>гр.1 Скретч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'2021-2022'!$D$1:$H$1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'2021-2022'!$D$3:$H$3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B-4D60-BE52-B7952BFAE229}"/>
            </c:ext>
          </c:extLst>
        </c:ser>
        <c:ser>
          <c:idx val="1"/>
          <c:order val="1"/>
          <c:tx>
            <c:strRef>
              <c:f>'2021-2022'!$C$4</c:f>
              <c:strCache>
                <c:ptCount val="1"/>
                <c:pt idx="0">
                  <c:v>гр.2 Скретч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'2021-2022'!$D$1:$H$1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'2021-2022'!$D$4:$H$4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8B-4D60-BE52-B7952BFAE229}"/>
            </c:ext>
          </c:extLst>
        </c:ser>
        <c:ser>
          <c:idx val="3"/>
          <c:order val="3"/>
          <c:tx>
            <c:strRef>
              <c:f>'2021-2022'!$C$5</c:f>
              <c:strCache>
                <c:ptCount val="1"/>
                <c:pt idx="0">
                  <c:v>гр.3 Скретч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'2021-2022'!$D$1:$H$1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'2021-2022'!$D$5:$H$5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8B-4D60-BE52-B7952BFAE229}"/>
            </c:ext>
          </c:extLst>
        </c:ser>
        <c:ser>
          <c:idx val="4"/>
          <c:order val="4"/>
          <c:tx>
            <c:strRef>
              <c:f>'2021-2022'!$C$6</c:f>
              <c:strCache>
                <c:ptCount val="1"/>
                <c:pt idx="0">
                  <c:v> гр.4 Скретч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'2021-2022'!$D$1:$H$1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'2021-2022'!$D$6:$H$6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8B-4D60-BE52-B7952BFAE2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1243072"/>
        <c:axId val="4912483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'2021-2022'!#REF!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'2021-2022'!$D$1:$H$1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'2021-2022'!#REF!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78B-4D60-BE52-B7952BFAE229}"/>
                  </c:ext>
                </c:extLst>
              </c15:ser>
            </c15:filteredBarSeries>
          </c:ext>
        </c:extLst>
      </c:barChart>
      <c:catAx>
        <c:axId val="4912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8320"/>
        <c:crosses val="autoZero"/>
        <c:auto val="1"/>
        <c:lblAlgn val="ctr"/>
        <c:lblOffset val="100"/>
        <c:noMultiLvlLbl val="0"/>
      </c:catAx>
      <c:valAx>
        <c:axId val="4912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7827840013149043E-2"/>
          <c:y val="0.17651836595478543"/>
          <c:w val="0.8999998972731148"/>
          <c:h val="7.413559666781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</a:t>
            </a:r>
          </a:p>
          <a:p>
            <a:pPr>
              <a:defRPr/>
            </a:pPr>
            <a:r>
              <a:rPr lang="ru-RU"/>
              <a:t>Май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'2021-2022'!$C$3</c:f>
              <c:strCache>
                <c:ptCount val="1"/>
                <c:pt idx="0">
                  <c:v>гр.1 Скретч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'2021-2022'!$D$1:$H$1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'2021-2022'!$D$13:$H$13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0-42F4-A20D-0C53EE1D1A9A}"/>
            </c:ext>
          </c:extLst>
        </c:ser>
        <c:ser>
          <c:idx val="1"/>
          <c:order val="1"/>
          <c:tx>
            <c:strRef>
              <c:f>'2021-2022'!$C$4</c:f>
              <c:strCache>
                <c:ptCount val="1"/>
                <c:pt idx="0">
                  <c:v>гр.2 Скретч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'2021-2022'!$D$1:$H$1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'2021-2022'!$D$14:$H$14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0-42F4-A20D-0C53EE1D1A9A}"/>
            </c:ext>
          </c:extLst>
        </c:ser>
        <c:ser>
          <c:idx val="3"/>
          <c:order val="3"/>
          <c:tx>
            <c:strRef>
              <c:f>'2021-2022'!$C$5</c:f>
              <c:strCache>
                <c:ptCount val="1"/>
                <c:pt idx="0">
                  <c:v>гр.3 Скретч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'2021-2022'!$D$1:$H$1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'2021-2022'!$D$15:$H$15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0-42F4-A20D-0C53EE1D1A9A}"/>
            </c:ext>
          </c:extLst>
        </c:ser>
        <c:ser>
          <c:idx val="4"/>
          <c:order val="4"/>
          <c:tx>
            <c:strRef>
              <c:f>'2021-2022'!$C$6</c:f>
              <c:strCache>
                <c:ptCount val="1"/>
                <c:pt idx="0">
                  <c:v> гр.4 Скретч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'2021-2022'!$D$1:$H$1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'2021-2022'!$D$16:$H$16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0-42F4-A20D-0C53EE1D1A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1243072"/>
        <c:axId val="4912483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'2021-2022'!#REF!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'2021-2022'!$D$1:$H$1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'2021-2022'!#REF!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9F0-42F4-A20D-0C53EE1D1A9A}"/>
                  </c:ext>
                </c:extLst>
              </c15:ser>
            </c15:filteredBarSeries>
          </c:ext>
        </c:extLst>
      </c:barChart>
      <c:catAx>
        <c:axId val="4912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8320"/>
        <c:crosses val="autoZero"/>
        <c:auto val="1"/>
        <c:lblAlgn val="ctr"/>
        <c:lblOffset val="100"/>
        <c:noMultiLvlLbl val="0"/>
      </c:catAx>
      <c:valAx>
        <c:axId val="4912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2021-2022 УЧ.Г.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'2021-2022'!$C$23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'2021-2022'!$D$22:$H$22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'2021-2022'!$D$23:$H$23</c:f>
              <c:numCache>
                <c:formatCode>General</c:formatCode>
                <c:ptCount val="5"/>
                <c:pt idx="0">
                  <c:v>15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6-411B-A526-B9ACD0232C49}"/>
            </c:ext>
          </c:extLst>
        </c:ser>
        <c:ser>
          <c:idx val="1"/>
          <c:order val="1"/>
          <c:tx>
            <c:strRef>
              <c:f>'2021-2022'!$C$24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'2021-2022'!$D$22:$H$22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'2021-2022'!$D$24:$H$24</c:f>
              <c:numCache>
                <c:formatCode>General</c:formatCode>
                <c:ptCount val="5"/>
                <c:pt idx="0">
                  <c:v>20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6-411B-A526-B9ACD0232C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axId val="491248976"/>
        <c:axId val="491249304"/>
      </c:barChart>
      <c:catAx>
        <c:axId val="49124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1249304"/>
        <c:crosses val="autoZero"/>
        <c:auto val="1"/>
        <c:lblAlgn val="ctr"/>
        <c:lblOffset val="100"/>
        <c:noMultiLvlLbl val="0"/>
      </c:catAx>
      <c:valAx>
        <c:axId val="491249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24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609598</xdr:colOff>
      <xdr:row>3</xdr:row>
      <xdr:rowOff>33336</xdr:rowOff>
    </xdr:from>
    <xdr:to>
      <xdr:col>19</xdr:col>
      <xdr:colOff>590549</xdr:colOff>
      <xdr:row>18</xdr:row>
      <xdr:rowOff>19050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190499</xdr:rowOff>
    </xdr:from>
    <xdr:to>
      <xdr:col>19</xdr:col>
      <xdr:colOff>590550</xdr:colOff>
      <xdr:row>37</xdr:row>
      <xdr:rowOff>47624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336550</xdr:colOff>
      <xdr:row>39</xdr:row>
      <xdr:rowOff>109536</xdr:rowOff>
    </xdr:from>
    <xdr:to>
      <xdr:col>7</xdr:col>
      <xdr:colOff>66675</xdr:colOff>
      <xdr:row>59</xdr:row>
      <xdr:rowOff>95249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9524</xdr:colOff>
      <xdr:row>2</xdr:row>
      <xdr:rowOff>185736</xdr:rowOff>
    </xdr:from>
    <xdr:to>
      <xdr:col>29</xdr:col>
      <xdr:colOff>0</xdr:colOff>
      <xdr:row>18</xdr:row>
      <xdr:rowOff>19049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20</xdr:row>
      <xdr:rowOff>9525</xdr:rowOff>
    </xdr:from>
    <xdr:to>
      <xdr:col>28</xdr:col>
      <xdr:colOff>600076</xdr:colOff>
      <xdr:row>37</xdr:row>
      <xdr:rowOff>33338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241300</xdr:colOff>
      <xdr:row>39</xdr:row>
      <xdr:rowOff>77786</xdr:rowOff>
    </xdr:from>
    <xdr:to>
      <xdr:col>18</xdr:col>
      <xdr:colOff>485775</xdr:colOff>
      <xdr:row>59</xdr:row>
      <xdr:rowOff>63499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2</xdr:row>
      <xdr:rowOff>185736</xdr:rowOff>
    </xdr:from>
    <xdr:to>
      <xdr:col>19</xdr:col>
      <xdr:colOff>590550</xdr:colOff>
      <xdr:row>18</xdr:row>
      <xdr:rowOff>19049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21</xdr:row>
      <xdr:rowOff>9525</xdr:rowOff>
    </xdr:from>
    <xdr:to>
      <xdr:col>20</xdr:col>
      <xdr:colOff>0</xdr:colOff>
      <xdr:row>38</xdr:row>
      <xdr:rowOff>9525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44450</xdr:colOff>
      <xdr:row>41</xdr:row>
      <xdr:rowOff>39686</xdr:rowOff>
    </xdr:from>
    <xdr:to>
      <xdr:col>8</xdr:col>
      <xdr:colOff>149225</xdr:colOff>
      <xdr:row>61</xdr:row>
      <xdr:rowOff>25399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28</xdr:col>
      <xdr:colOff>600076</xdr:colOff>
      <xdr:row>18</xdr:row>
      <xdr:rowOff>23813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28</xdr:col>
      <xdr:colOff>600076</xdr:colOff>
      <xdr:row>38</xdr:row>
      <xdr:rowOff>23813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552450</xdr:colOff>
      <xdr:row>40</xdr:row>
      <xdr:rowOff>153986</xdr:rowOff>
    </xdr:from>
    <xdr:to>
      <xdr:col>19</xdr:col>
      <xdr:colOff>187325</xdr:colOff>
      <xdr:row>60</xdr:row>
      <xdr:rowOff>139699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2</xdr:row>
      <xdr:rowOff>185736</xdr:rowOff>
    </xdr:from>
    <xdr:to>
      <xdr:col>19</xdr:col>
      <xdr:colOff>590550</xdr:colOff>
      <xdr:row>19</xdr:row>
      <xdr:rowOff>19049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28</xdr:col>
      <xdr:colOff>600076</xdr:colOff>
      <xdr:row>19</xdr:row>
      <xdr:rowOff>23813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123824</xdr:colOff>
      <xdr:row>1</xdr:row>
      <xdr:rowOff>80962</xdr:rowOff>
    </xdr:from>
    <xdr:to>
      <xdr:col>18</xdr:col>
      <xdr:colOff>552449</xdr:colOff>
      <xdr:row>24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6" workbookViewId="0">
      <selection activeCell="J69" sqref="J69"/>
    </sheetView>
  </sheetViews>
  <sheetFormatPr defaultRowHeight="14.5" x14ac:dyDescent="0.35"/>
  <cols>
    <col min="1" max="1" width="9.54296875" customWidth="1"/>
    <col min="2" max="2" width="26.453125" customWidth="1"/>
    <col min="3" max="3" width="29.1796875" customWidth="1"/>
    <col min="4" max="4" width="5.54296875" bestFit="1" customWidth="1"/>
    <col min="5" max="5" width="5.26953125" bestFit="1" customWidth="1"/>
    <col min="6" max="6" width="4.453125" bestFit="1" customWidth="1"/>
    <col min="7" max="7" width="5.453125" bestFit="1" customWidth="1"/>
    <col min="8" max="8" width="4.1796875" customWidth="1"/>
  </cols>
  <sheetData>
    <row r="1" spans="1:8" x14ac:dyDescent="0.35">
      <c r="A1" t="s">
        <v>7</v>
      </c>
      <c r="B1" t="s">
        <v>6</v>
      </c>
      <c r="C1" t="s">
        <v>5</v>
      </c>
      <c r="D1" t="s">
        <v>4</v>
      </c>
      <c r="E1" t="s">
        <v>3</v>
      </c>
      <c r="F1" t="s">
        <v>2</v>
      </c>
      <c r="G1" t="s">
        <v>1</v>
      </c>
      <c r="H1" t="s">
        <v>0</v>
      </c>
    </row>
    <row r="2" spans="1:8" s="1" customFormat="1" x14ac:dyDescent="0.35">
      <c r="B2" s="2"/>
    </row>
    <row r="3" spans="1:8" x14ac:dyDescent="0.35">
      <c r="A3">
        <v>1</v>
      </c>
      <c r="B3" t="s">
        <v>8</v>
      </c>
      <c r="C3" t="s">
        <v>18</v>
      </c>
      <c r="D3">
        <v>2</v>
      </c>
      <c r="E3">
        <v>2</v>
      </c>
      <c r="F3">
        <v>3</v>
      </c>
      <c r="G3">
        <v>0</v>
      </c>
      <c r="H3">
        <v>0</v>
      </c>
    </row>
    <row r="4" spans="1:8" x14ac:dyDescent="0.35">
      <c r="A4">
        <v>2</v>
      </c>
      <c r="B4" t="s">
        <v>8</v>
      </c>
      <c r="C4" t="s">
        <v>19</v>
      </c>
      <c r="D4">
        <v>4</v>
      </c>
      <c r="E4">
        <v>4</v>
      </c>
      <c r="F4">
        <v>1</v>
      </c>
      <c r="G4">
        <v>1</v>
      </c>
      <c r="H4">
        <v>1</v>
      </c>
    </row>
    <row r="5" spans="1:8" x14ac:dyDescent="0.35">
      <c r="A5">
        <v>3</v>
      </c>
      <c r="B5" t="s">
        <v>8</v>
      </c>
      <c r="C5" t="s">
        <v>20</v>
      </c>
      <c r="D5">
        <v>3</v>
      </c>
      <c r="E5">
        <v>1</v>
      </c>
      <c r="F5">
        <v>1</v>
      </c>
      <c r="G5">
        <v>1</v>
      </c>
      <c r="H5">
        <v>0</v>
      </c>
    </row>
    <row r="6" spans="1:8" x14ac:dyDescent="0.35">
      <c r="A6">
        <v>4</v>
      </c>
      <c r="B6" t="s">
        <v>8</v>
      </c>
      <c r="C6" t="s">
        <v>21</v>
      </c>
      <c r="D6">
        <v>1</v>
      </c>
      <c r="E6">
        <v>0</v>
      </c>
      <c r="F6">
        <v>1</v>
      </c>
      <c r="G6">
        <v>0</v>
      </c>
      <c r="H6">
        <v>0</v>
      </c>
    </row>
    <row r="8" spans="1:8" x14ac:dyDescent="0.35">
      <c r="D8" t="s">
        <v>4</v>
      </c>
      <c r="E8" t="s">
        <v>3</v>
      </c>
      <c r="F8" t="s">
        <v>2</v>
      </c>
      <c r="G8" t="s">
        <v>1</v>
      </c>
      <c r="H8" t="s">
        <v>0</v>
      </c>
    </row>
    <row r="9" spans="1:8" x14ac:dyDescent="0.35">
      <c r="D9">
        <f>SUM(D3:D4,D5:D6)</f>
        <v>10</v>
      </c>
      <c r="E9">
        <f>SUM(E3:E4,E5:E6)</f>
        <v>7</v>
      </c>
      <c r="F9">
        <f>SUM(F3:F4,F5:F6)</f>
        <v>6</v>
      </c>
      <c r="G9">
        <f>SUM(G3:G4,G5:G6)</f>
        <v>2</v>
      </c>
      <c r="H9">
        <f>SUM(H3:H4,H5:H6)</f>
        <v>1</v>
      </c>
    </row>
    <row r="13" spans="1:8" x14ac:dyDescent="0.35">
      <c r="A13">
        <v>1</v>
      </c>
      <c r="B13" t="s">
        <v>8</v>
      </c>
      <c r="C13" t="s">
        <v>18</v>
      </c>
      <c r="D13">
        <v>5</v>
      </c>
      <c r="E13">
        <v>3</v>
      </c>
      <c r="F13">
        <v>1</v>
      </c>
      <c r="G13">
        <v>0</v>
      </c>
      <c r="H13">
        <v>0</v>
      </c>
    </row>
    <row r="14" spans="1:8" x14ac:dyDescent="0.35">
      <c r="A14">
        <v>2</v>
      </c>
      <c r="B14" t="s">
        <v>8</v>
      </c>
      <c r="C14" t="s">
        <v>19</v>
      </c>
      <c r="D14">
        <v>8</v>
      </c>
      <c r="E14">
        <v>5</v>
      </c>
      <c r="F14">
        <v>2</v>
      </c>
      <c r="G14">
        <v>0</v>
      </c>
      <c r="H14">
        <v>0</v>
      </c>
    </row>
    <row r="15" spans="1:8" x14ac:dyDescent="0.35">
      <c r="A15">
        <v>3</v>
      </c>
      <c r="B15" t="s">
        <v>8</v>
      </c>
      <c r="C15" t="s">
        <v>20</v>
      </c>
      <c r="D15">
        <v>3</v>
      </c>
      <c r="E15">
        <v>0</v>
      </c>
      <c r="F15">
        <v>0</v>
      </c>
      <c r="G15">
        <v>0</v>
      </c>
      <c r="H15">
        <v>0</v>
      </c>
    </row>
    <row r="16" spans="1:8" x14ac:dyDescent="0.35">
      <c r="A16">
        <v>4</v>
      </c>
      <c r="B16" t="s">
        <v>8</v>
      </c>
      <c r="C16" t="s">
        <v>21</v>
      </c>
      <c r="D16">
        <v>2</v>
      </c>
      <c r="E16">
        <v>0</v>
      </c>
      <c r="F16">
        <v>0</v>
      </c>
      <c r="G16">
        <v>0</v>
      </c>
      <c r="H16">
        <v>0</v>
      </c>
    </row>
    <row r="18" spans="3:8" x14ac:dyDescent="0.35">
      <c r="D18" t="s">
        <v>4</v>
      </c>
      <c r="E18" t="s">
        <v>3</v>
      </c>
      <c r="F18" t="s">
        <v>2</v>
      </c>
      <c r="G18" t="s">
        <v>1</v>
      </c>
      <c r="H18" t="s">
        <v>0</v>
      </c>
    </row>
    <row r="19" spans="3:8" x14ac:dyDescent="0.35">
      <c r="D19">
        <f>SUM(D13:D14,D15:D16)</f>
        <v>18</v>
      </c>
      <c r="E19">
        <f>SUM(E13:E14,E15:E16)</f>
        <v>8</v>
      </c>
      <c r="F19">
        <f>SUM(F13:F14,F15:F16)</f>
        <v>3</v>
      </c>
      <c r="G19">
        <f>SUM(G13:G14,G15:G16)</f>
        <v>0</v>
      </c>
      <c r="H19">
        <f>SUM(H13:H14,H15:H16)</f>
        <v>0</v>
      </c>
    </row>
    <row r="22" spans="3:8" x14ac:dyDescent="0.35">
      <c r="D22" t="s">
        <v>4</v>
      </c>
      <c r="E22" t="s">
        <v>3</v>
      </c>
      <c r="F22" t="s">
        <v>2</v>
      </c>
      <c r="G22" t="s">
        <v>1</v>
      </c>
      <c r="H22" t="s">
        <v>0</v>
      </c>
    </row>
    <row r="23" spans="3:8" x14ac:dyDescent="0.35">
      <c r="C23" t="s">
        <v>9</v>
      </c>
      <c r="D23">
        <v>10</v>
      </c>
      <c r="E23">
        <v>7</v>
      </c>
      <c r="F23">
        <v>6</v>
      </c>
      <c r="G23">
        <v>2</v>
      </c>
      <c r="H23">
        <v>1</v>
      </c>
    </row>
    <row r="24" spans="3:8" x14ac:dyDescent="0.35">
      <c r="C24" t="s">
        <v>10</v>
      </c>
      <c r="D24">
        <v>18</v>
      </c>
      <c r="E24">
        <v>8</v>
      </c>
      <c r="F24">
        <v>3</v>
      </c>
      <c r="G24">
        <v>0</v>
      </c>
      <c r="H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3" workbookViewId="0">
      <selection activeCell="L68" sqref="L68"/>
    </sheetView>
  </sheetViews>
  <sheetFormatPr defaultRowHeight="14.5" x14ac:dyDescent="0.35"/>
  <cols>
    <col min="1" max="1" width="9.54296875" customWidth="1"/>
    <col min="2" max="2" width="26.453125" customWidth="1"/>
    <col min="3" max="3" width="29.1796875" customWidth="1"/>
    <col min="4" max="4" width="5.54296875" bestFit="1" customWidth="1"/>
    <col min="5" max="5" width="5.26953125" bestFit="1" customWidth="1"/>
    <col min="6" max="6" width="4.453125" bestFit="1" customWidth="1"/>
    <col min="7" max="7" width="5.453125" bestFit="1" customWidth="1"/>
    <col min="8" max="8" width="4.1796875" customWidth="1"/>
  </cols>
  <sheetData>
    <row r="1" spans="1:8" x14ac:dyDescent="0.35">
      <c r="A1" t="s">
        <v>7</v>
      </c>
      <c r="B1" t="s">
        <v>6</v>
      </c>
      <c r="C1" t="s">
        <v>5</v>
      </c>
      <c r="D1" t="s">
        <v>4</v>
      </c>
      <c r="E1" t="s">
        <v>3</v>
      </c>
      <c r="F1" t="s">
        <v>2</v>
      </c>
      <c r="G1" t="s">
        <v>1</v>
      </c>
      <c r="H1" t="s">
        <v>0</v>
      </c>
    </row>
    <row r="2" spans="1:8" s="1" customFormat="1" x14ac:dyDescent="0.35">
      <c r="B2" s="2"/>
    </row>
    <row r="3" spans="1:8" x14ac:dyDescent="0.35">
      <c r="A3">
        <v>1</v>
      </c>
      <c r="B3" t="s">
        <v>8</v>
      </c>
      <c r="C3" t="s">
        <v>18</v>
      </c>
      <c r="D3">
        <v>4</v>
      </c>
      <c r="E3">
        <v>3</v>
      </c>
      <c r="F3">
        <v>0</v>
      </c>
      <c r="G3">
        <v>0</v>
      </c>
      <c r="H3">
        <v>0</v>
      </c>
    </row>
    <row r="4" spans="1:8" x14ac:dyDescent="0.35">
      <c r="A4">
        <v>2</v>
      </c>
      <c r="B4" t="s">
        <v>8</v>
      </c>
      <c r="C4" t="s">
        <v>19</v>
      </c>
      <c r="D4">
        <v>3</v>
      </c>
      <c r="E4">
        <v>1</v>
      </c>
      <c r="F4">
        <v>0</v>
      </c>
      <c r="G4">
        <v>0</v>
      </c>
      <c r="H4">
        <v>0</v>
      </c>
    </row>
    <row r="5" spans="1:8" x14ac:dyDescent="0.35">
      <c r="A5">
        <v>3</v>
      </c>
      <c r="B5" t="s">
        <v>8</v>
      </c>
      <c r="C5" t="s">
        <v>20</v>
      </c>
      <c r="D5">
        <v>5</v>
      </c>
      <c r="E5">
        <v>1</v>
      </c>
      <c r="F5">
        <v>1</v>
      </c>
      <c r="G5">
        <v>1</v>
      </c>
      <c r="H5">
        <v>0</v>
      </c>
    </row>
    <row r="6" spans="1:8" x14ac:dyDescent="0.35">
      <c r="A6">
        <v>4</v>
      </c>
      <c r="B6" t="s">
        <v>8</v>
      </c>
      <c r="C6" t="s">
        <v>21</v>
      </c>
      <c r="D6">
        <v>3</v>
      </c>
      <c r="E6">
        <v>1</v>
      </c>
      <c r="F6">
        <v>1</v>
      </c>
      <c r="G6">
        <v>0</v>
      </c>
      <c r="H6">
        <v>0</v>
      </c>
    </row>
    <row r="8" spans="1:8" x14ac:dyDescent="0.35">
      <c r="D8" t="s">
        <v>4</v>
      </c>
      <c r="E8" t="s">
        <v>3</v>
      </c>
      <c r="F8" t="s">
        <v>2</v>
      </c>
      <c r="G8" t="s">
        <v>1</v>
      </c>
      <c r="H8" t="s">
        <v>0</v>
      </c>
    </row>
    <row r="9" spans="1:8" x14ac:dyDescent="0.35">
      <c r="D9">
        <f>SUM(D3:D4,D5:D6)</f>
        <v>15</v>
      </c>
      <c r="E9">
        <f>SUM(E3:E4,E5:E6)</f>
        <v>6</v>
      </c>
      <c r="F9">
        <f>SUM(F3:F4,F5:F6)</f>
        <v>2</v>
      </c>
      <c r="G9">
        <f>SUM(G3:G4,G5:G6)</f>
        <v>1</v>
      </c>
      <c r="H9">
        <f>SUM(H3:H4,H5:H6)</f>
        <v>0</v>
      </c>
    </row>
    <row r="13" spans="1:8" x14ac:dyDescent="0.35">
      <c r="A13">
        <v>1</v>
      </c>
      <c r="B13" t="s">
        <v>8</v>
      </c>
      <c r="C13" t="s">
        <v>18</v>
      </c>
      <c r="D13">
        <v>6</v>
      </c>
      <c r="E13">
        <v>1</v>
      </c>
      <c r="F13">
        <v>0</v>
      </c>
      <c r="G13">
        <v>0</v>
      </c>
      <c r="H13">
        <v>0</v>
      </c>
    </row>
    <row r="14" spans="1:8" x14ac:dyDescent="0.35">
      <c r="A14">
        <v>2</v>
      </c>
      <c r="B14" t="s">
        <v>8</v>
      </c>
      <c r="C14" t="s">
        <v>19</v>
      </c>
      <c r="D14">
        <v>4</v>
      </c>
      <c r="E14">
        <v>0</v>
      </c>
      <c r="F14">
        <v>0</v>
      </c>
      <c r="G14">
        <v>0</v>
      </c>
      <c r="H14">
        <v>0</v>
      </c>
    </row>
    <row r="15" spans="1:8" x14ac:dyDescent="0.35">
      <c r="A15">
        <v>3</v>
      </c>
      <c r="B15" t="s">
        <v>8</v>
      </c>
      <c r="C15" t="s">
        <v>20</v>
      </c>
      <c r="D15">
        <v>6</v>
      </c>
      <c r="E15">
        <v>2</v>
      </c>
      <c r="F15">
        <v>0</v>
      </c>
      <c r="G15">
        <v>0</v>
      </c>
      <c r="H15">
        <v>0</v>
      </c>
    </row>
    <row r="16" spans="1:8" x14ac:dyDescent="0.35">
      <c r="A16">
        <v>4</v>
      </c>
      <c r="B16" t="s">
        <v>8</v>
      </c>
      <c r="C16" t="s">
        <v>21</v>
      </c>
      <c r="D16">
        <v>4</v>
      </c>
      <c r="E16">
        <v>1</v>
      </c>
      <c r="F16">
        <v>0</v>
      </c>
      <c r="G16">
        <v>0</v>
      </c>
      <c r="H16">
        <v>0</v>
      </c>
    </row>
    <row r="18" spans="3:8" x14ac:dyDescent="0.35">
      <c r="D18" t="s">
        <v>4</v>
      </c>
      <c r="E18" t="s">
        <v>3</v>
      </c>
      <c r="F18" t="s">
        <v>2</v>
      </c>
      <c r="G18" t="s">
        <v>1</v>
      </c>
      <c r="H18" t="s">
        <v>0</v>
      </c>
    </row>
    <row r="19" spans="3:8" x14ac:dyDescent="0.35">
      <c r="D19">
        <f>SUM(D13:D14,D15:D16)</f>
        <v>20</v>
      </c>
      <c r="E19">
        <f>SUM(E13:E14,E15:E16)</f>
        <v>4</v>
      </c>
      <c r="F19">
        <f>SUM(F13:F14,F15:F16)</f>
        <v>0</v>
      </c>
      <c r="G19">
        <f>SUM(G13:G14,G15:G16)</f>
        <v>0</v>
      </c>
      <c r="H19">
        <f>SUM(H13:H14,H15:H16)</f>
        <v>0</v>
      </c>
    </row>
    <row r="22" spans="3:8" x14ac:dyDescent="0.35">
      <c r="D22" t="s">
        <v>4</v>
      </c>
      <c r="E22" t="s">
        <v>3</v>
      </c>
      <c r="F22" t="s">
        <v>2</v>
      </c>
      <c r="G22" t="s">
        <v>1</v>
      </c>
      <c r="H22" t="s">
        <v>0</v>
      </c>
    </row>
    <row r="23" spans="3:8" x14ac:dyDescent="0.35">
      <c r="C23" t="s">
        <v>9</v>
      </c>
      <c r="D23">
        <v>15</v>
      </c>
      <c r="E23">
        <v>6</v>
      </c>
      <c r="F23">
        <v>2</v>
      </c>
      <c r="G23">
        <v>1</v>
      </c>
      <c r="H23">
        <v>0</v>
      </c>
    </row>
    <row r="24" spans="3:8" x14ac:dyDescent="0.35">
      <c r="C24" t="s">
        <v>10</v>
      </c>
      <c r="D24">
        <v>20</v>
      </c>
      <c r="E24">
        <v>4</v>
      </c>
      <c r="F24">
        <v>0</v>
      </c>
      <c r="G24">
        <v>0</v>
      </c>
      <c r="H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A30" sqref="AA30"/>
    </sheetView>
  </sheetViews>
  <sheetFormatPr defaultRowHeight="14.5" x14ac:dyDescent="0.35"/>
  <cols>
    <col min="1" max="1" width="9.54296875" customWidth="1"/>
    <col min="2" max="2" width="26.453125" customWidth="1"/>
    <col min="3" max="3" width="29.1796875" customWidth="1"/>
    <col min="4" max="4" width="5.54296875" bestFit="1" customWidth="1"/>
    <col min="5" max="5" width="5.26953125" bestFit="1" customWidth="1"/>
    <col min="6" max="6" width="4.453125" bestFit="1" customWidth="1"/>
    <col min="7" max="7" width="5.453125" bestFit="1" customWidth="1"/>
    <col min="8" max="8" width="4.1796875" customWidth="1"/>
  </cols>
  <sheetData>
    <row r="1" spans="1:8" x14ac:dyDescent="0.35">
      <c r="A1" t="s">
        <v>7</v>
      </c>
      <c r="B1" t="s">
        <v>6</v>
      </c>
      <c r="C1" t="s">
        <v>5</v>
      </c>
      <c r="D1" t="s">
        <v>4</v>
      </c>
      <c r="E1" t="s">
        <v>3</v>
      </c>
      <c r="F1" t="s">
        <v>2</v>
      </c>
      <c r="G1" t="s">
        <v>1</v>
      </c>
      <c r="H1" t="s">
        <v>0</v>
      </c>
    </row>
    <row r="2" spans="1:8" s="1" customFormat="1" x14ac:dyDescent="0.35">
      <c r="B2" s="2"/>
    </row>
    <row r="3" spans="1:8" x14ac:dyDescent="0.35">
      <c r="A3">
        <v>1</v>
      </c>
      <c r="B3" t="s">
        <v>8</v>
      </c>
      <c r="C3" t="s">
        <v>18</v>
      </c>
      <c r="D3">
        <v>5</v>
      </c>
      <c r="E3">
        <v>4</v>
      </c>
      <c r="F3">
        <v>1</v>
      </c>
      <c r="G3">
        <v>1</v>
      </c>
      <c r="H3">
        <v>0</v>
      </c>
    </row>
    <row r="4" spans="1:8" x14ac:dyDescent="0.35">
      <c r="A4">
        <v>2</v>
      </c>
      <c r="B4" t="s">
        <v>8</v>
      </c>
      <c r="C4" t="s">
        <v>19</v>
      </c>
      <c r="D4">
        <v>6</v>
      </c>
      <c r="E4">
        <v>6</v>
      </c>
      <c r="F4">
        <v>6</v>
      </c>
      <c r="G4">
        <v>2</v>
      </c>
      <c r="H4">
        <v>0</v>
      </c>
    </row>
    <row r="5" spans="1:8" x14ac:dyDescent="0.35">
      <c r="A5">
        <v>3</v>
      </c>
      <c r="B5" t="s">
        <v>8</v>
      </c>
      <c r="C5" t="s">
        <v>20</v>
      </c>
      <c r="D5">
        <v>7</v>
      </c>
      <c r="E5">
        <v>6</v>
      </c>
      <c r="F5">
        <v>4</v>
      </c>
      <c r="G5">
        <v>2</v>
      </c>
      <c r="H5">
        <v>0</v>
      </c>
    </row>
    <row r="6" spans="1:8" x14ac:dyDescent="0.35">
      <c r="A6">
        <v>4</v>
      </c>
      <c r="B6" t="s">
        <v>8</v>
      </c>
      <c r="C6" t="s">
        <v>21</v>
      </c>
      <c r="D6">
        <v>10</v>
      </c>
      <c r="E6">
        <v>8</v>
      </c>
      <c r="F6">
        <v>4</v>
      </c>
      <c r="G6">
        <v>0</v>
      </c>
      <c r="H6">
        <v>0</v>
      </c>
    </row>
    <row r="8" spans="1:8" x14ac:dyDescent="0.35">
      <c r="D8" t="s">
        <v>4</v>
      </c>
      <c r="E8" t="s">
        <v>3</v>
      </c>
      <c r="F8" t="s">
        <v>2</v>
      </c>
      <c r="G8" t="s">
        <v>1</v>
      </c>
      <c r="H8" t="s">
        <v>0</v>
      </c>
    </row>
    <row r="9" spans="1:8" x14ac:dyDescent="0.35">
      <c r="D9">
        <f>SUM(D3:D4,D5:D6)</f>
        <v>28</v>
      </c>
      <c r="E9">
        <f>SUM(E3:E4,E5:E6)</f>
        <v>24</v>
      </c>
      <c r="F9">
        <f>SUM(F3:F4,F5:F6)</f>
        <v>15</v>
      </c>
      <c r="G9">
        <f>SUM(G3:G4,G5:G6)</f>
        <v>5</v>
      </c>
      <c r="H9">
        <f>SUM(H3:H4,H5:H6)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G11" sqref="G11"/>
    </sheetView>
  </sheetViews>
  <sheetFormatPr defaultRowHeight="14.5" x14ac:dyDescent="0.35"/>
  <cols>
    <col min="1" max="1" width="14.54296875" customWidth="1"/>
  </cols>
  <sheetData>
    <row r="2" spans="1:8" x14ac:dyDescent="0.35">
      <c r="A2" s="4" t="s">
        <v>17</v>
      </c>
      <c r="B2" s="6" t="s">
        <v>4</v>
      </c>
      <c r="C2" s="6" t="s">
        <v>3</v>
      </c>
      <c r="D2" s="6" t="s">
        <v>2</v>
      </c>
      <c r="E2" s="6" t="s">
        <v>1</v>
      </c>
      <c r="F2" s="6" t="s">
        <v>0</v>
      </c>
    </row>
    <row r="3" spans="1:8" x14ac:dyDescent="0.35">
      <c r="A3" s="3" t="s">
        <v>11</v>
      </c>
      <c r="B3" s="4">
        <v>10</v>
      </c>
      <c r="C3" s="4">
        <v>7</v>
      </c>
      <c r="D3" s="4">
        <v>6</v>
      </c>
      <c r="E3" s="4">
        <v>2</v>
      </c>
      <c r="F3" s="4">
        <v>1</v>
      </c>
    </row>
    <row r="4" spans="1:8" x14ac:dyDescent="0.35">
      <c r="A4" s="3" t="s">
        <v>12</v>
      </c>
      <c r="B4" s="4">
        <v>18</v>
      </c>
      <c r="C4" s="4">
        <v>8</v>
      </c>
      <c r="D4" s="4">
        <v>3</v>
      </c>
      <c r="E4" s="4">
        <v>0</v>
      </c>
      <c r="F4" s="4">
        <v>0</v>
      </c>
    </row>
    <row r="5" spans="1:8" x14ac:dyDescent="0.35">
      <c r="A5" s="3" t="s">
        <v>13</v>
      </c>
      <c r="B5" s="4">
        <v>15</v>
      </c>
      <c r="C5" s="4">
        <v>6</v>
      </c>
      <c r="D5" s="4">
        <v>2</v>
      </c>
      <c r="E5" s="4">
        <v>1</v>
      </c>
      <c r="F5" s="4">
        <v>0</v>
      </c>
    </row>
    <row r="6" spans="1:8" x14ac:dyDescent="0.35">
      <c r="A6" s="3" t="s">
        <v>14</v>
      </c>
      <c r="B6" s="4">
        <v>20</v>
      </c>
      <c r="C6" s="4">
        <v>4</v>
      </c>
      <c r="D6" s="4">
        <v>0</v>
      </c>
      <c r="E6" s="4">
        <v>0</v>
      </c>
      <c r="F6" s="4">
        <v>0</v>
      </c>
    </row>
    <row r="7" spans="1:8" x14ac:dyDescent="0.35">
      <c r="A7" s="3" t="s">
        <v>15</v>
      </c>
      <c r="B7" s="4">
        <v>28</v>
      </c>
      <c r="C7" s="4">
        <v>24</v>
      </c>
      <c r="D7" s="4">
        <v>15</v>
      </c>
      <c r="E7" s="4">
        <v>5</v>
      </c>
      <c r="F7" s="4">
        <v>0</v>
      </c>
    </row>
    <row r="8" spans="1:8" x14ac:dyDescent="0.35">
      <c r="A8" s="3" t="s">
        <v>16</v>
      </c>
      <c r="B8" s="4"/>
      <c r="C8" s="4"/>
      <c r="D8" s="4"/>
      <c r="E8" s="4"/>
      <c r="F8" s="4"/>
    </row>
    <row r="11" spans="1:8" x14ac:dyDescent="0.35">
      <c r="D11" s="5"/>
      <c r="E11" s="5"/>
      <c r="F11" s="5"/>
      <c r="G11" s="5"/>
      <c r="H11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2020-2021</vt:lpstr>
      <vt:lpstr>2021-2022</vt:lpstr>
      <vt:lpstr>2022-2023</vt:lpstr>
      <vt:lpstr>с 2020 по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2023-01-28T08:42:47Z</dcterms:modified>
</cp:coreProperties>
</file>