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20" activeTab="1"/>
  </bookViews>
  <sheets>
    <sheet name="2021-2022" sheetId="1" r:id="rId1"/>
    <sheet name="2022-2023" sheetId="4" r:id="rId2"/>
    <sheet name="Итоговый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G24" i="4" l="1"/>
  <c r="F24" i="4"/>
  <c r="E24" i="4"/>
  <c r="D24" i="4"/>
  <c r="C24" i="4"/>
  <c r="G9" i="4"/>
  <c r="F9" i="4"/>
  <c r="E9" i="4"/>
  <c r="D9" i="4"/>
  <c r="C9" i="4"/>
  <c r="D24" i="1" l="1"/>
  <c r="E24" i="1"/>
  <c r="F24" i="1"/>
  <c r="G24" i="1"/>
  <c r="C24" i="1"/>
  <c r="D9" i="1"/>
  <c r="E9" i="1"/>
  <c r="F9" i="1"/>
  <c r="G9" i="1"/>
  <c r="C9" i="1"/>
</calcChain>
</file>

<file path=xl/sharedStrings.xml><?xml version="1.0" encoding="utf-8"?>
<sst xmlns="http://schemas.openxmlformats.org/spreadsheetml/2006/main" count="107" uniqueCount="20">
  <si>
    <t xml:space="preserve">№ </t>
  </si>
  <si>
    <t>В/СР</t>
  </si>
  <si>
    <t>В</t>
  </si>
  <si>
    <t>СР</t>
  </si>
  <si>
    <t>Н/СР</t>
  </si>
  <si>
    <t>Н</t>
  </si>
  <si>
    <t>группы</t>
  </si>
  <si>
    <t>гр.1 объединение ABC</t>
  </si>
  <si>
    <t>гр.2 объединение ABC</t>
  </si>
  <si>
    <t>гр.3 объединение ABC</t>
  </si>
  <si>
    <t>гр.4 объединение ABC</t>
  </si>
  <si>
    <t>гр.5 объединение ABC</t>
  </si>
  <si>
    <t>гр.6 объединение ABC</t>
  </si>
  <si>
    <t>Декабрь 2021</t>
  </si>
  <si>
    <t>Май 2022</t>
  </si>
  <si>
    <t xml:space="preserve"> Декабрь 2021</t>
  </si>
  <si>
    <t>Всего:</t>
  </si>
  <si>
    <t>Декабрь 2022</t>
  </si>
  <si>
    <t>Май 2023</t>
  </si>
  <si>
    <t xml:space="preserve"> Декабрь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</si>
</sst>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/>
    <xf numFmtId="49" fontId="0" fillId="0" borderId="0" xfId="0" applyNumberFormat="1"/>
    <xf numFmtId="0" fontId="1" fillId="0" borderId="1" xfId="0" applyFont="1" applyBorder="1"/>
    <xf numFmtId="49" fontId="2" fillId="0" borderId="0" xfId="0" applyNumberFormat="1" applyFont="1"/>
    <xf numFmtId="49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</a:t>
            </a:r>
            <a:r>
              <a:rPr lang="ru-RU" baseline="0"/>
              <a:t> освоения программы АВС Декабрь 2021</a:t>
            </a:r>
            <a:endParaRPr lang="ru-RU"/>
          </a:p>
        </c:rich>
      </c:tx>
      <c:layout>
        <c:manualLayout>
          <c:xMode val="edge"/>
          <c:yMode val="edge"/>
          <c:x val="0.185888888888888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20B-4A3E-BF84-915F82692D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A2-4D1E-BE4F-99688953E4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A2-4D1E-BE4F-99688953E4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A2-4D1E-BE4F-99688953E4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20B-4A3E-BF84-915F82692D4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20B-4A3E-BF84-915F82692D4B}"/>
              </c:ext>
            </c:extLst>
          </c:dPt>
          <c:dLbls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A2-4D1E-BE4F-99688953E42E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A2-4D1E-BE4F-99688953E42E}"/>
                </c:ext>
              </c:extLst>
            </c:dLbl>
            <c:dLbl>
              <c:idx val="3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A2-4D1E-BE4F-99688953E4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'2021-2022'!$B$11:$G$11</c:f>
              <c:strCache>
                <c:ptCount val="6"/>
                <c:pt idx="0">
                  <c:v>Декабрь 2021</c:v>
                </c:pt>
                <c:pt idx="1">
                  <c:v>В</c:v>
                </c:pt>
                <c:pt idx="2">
                  <c:v>В/СР</c:v>
                </c:pt>
                <c:pt idx="3">
                  <c:v>СР</c:v>
                </c:pt>
                <c:pt idx="4">
                  <c:v>Н/СР</c:v>
                </c:pt>
                <c:pt idx="5">
                  <c:v>Н</c:v>
                </c:pt>
              </c:strCache>
            </c:strRef>
          </c:cat>
          <c:val>
            <c:numRef>
              <c:f>'2021-2022'!$B$12:$G$12</c:f>
              <c:numCache>
                <c:formatCode>General</c:formatCode>
                <c:ptCount val="6"/>
                <c:pt idx="1">
                  <c:v>32</c:v>
                </c:pt>
                <c:pt idx="2">
                  <c:v>45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2-4D1E-BE4F-99688953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</a:t>
            </a:r>
            <a:r>
              <a:rPr lang="ru-RU" baseline="0"/>
              <a:t> освоения программы АВС Май 2022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4E6-44E3-B108-7AFA73620C1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0A4-45DD-B469-0CECC916B50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0A4-45DD-B469-0CECC916B50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A4-45DD-B469-0CECC916B50C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4E6-44E3-B108-7AFA73620C15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4E6-44E3-B108-7AFA73620C15}"/>
              </c:ext>
            </c:extLst>
          </c:dPt>
          <c:dLbls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A4-45DD-B469-0CECC916B50C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A4-45DD-B469-0CECC916B50C}"/>
                </c:ext>
              </c:extLst>
            </c:dLbl>
            <c:dLbl>
              <c:idx val="3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A4-45DD-B469-0CECC916B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'2021-2022'!$B$26:$G$26</c:f>
              <c:strCache>
                <c:ptCount val="6"/>
                <c:pt idx="0">
                  <c:v>Май 2022</c:v>
                </c:pt>
                <c:pt idx="1">
                  <c:v>В</c:v>
                </c:pt>
                <c:pt idx="2">
                  <c:v>В/СР</c:v>
                </c:pt>
                <c:pt idx="3">
                  <c:v>СР</c:v>
                </c:pt>
                <c:pt idx="4">
                  <c:v>Н/СР</c:v>
                </c:pt>
                <c:pt idx="5">
                  <c:v>Н</c:v>
                </c:pt>
              </c:strCache>
            </c:strRef>
          </c:cat>
          <c:val>
            <c:numRef>
              <c:f>'2021-2022'!$B$27:$G$27</c:f>
              <c:numCache>
                <c:formatCode>General</c:formatCode>
                <c:ptCount val="6"/>
                <c:pt idx="1">
                  <c:v>52</c:v>
                </c:pt>
                <c:pt idx="2">
                  <c:v>36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4-45DD-B469-0CECC916B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Сравнительный</a:t>
            </a:r>
            <a:r>
              <a:rPr lang="ru-RU" baseline="0"/>
              <a:t> анализ освоения программы АВС Декабрь 2021- Май 2022</a:t>
            </a:r>
            <a:endParaRPr lang="ru-RU"/>
          </a:p>
        </c:rich>
      </c:tx>
      <c:layout>
        <c:manualLayout>
          <c:xMode val="edge"/>
          <c:yMode val="edge"/>
          <c:x val="8.1486220472440959E-2"/>
          <c:y val="4.7035444098899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'2021-2022'!$B$33</c:f>
              <c:strCache>
                <c:ptCount val="1"/>
                <c:pt idx="0">
                  <c:v> Декабрь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'2021-2022'!$C$32:$G$32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'2021-2022'!$C$33:$G$33</c:f>
              <c:numCache>
                <c:formatCode>General</c:formatCode>
                <c:ptCount val="5"/>
                <c:pt idx="0">
                  <c:v>32</c:v>
                </c:pt>
                <c:pt idx="1">
                  <c:v>45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1-4842-92E9-5266EF02E160}"/>
            </c:ext>
          </c:extLst>
        </c:ser>
        <c:ser>
          <c:idx val="1"/>
          <c:order val="1"/>
          <c:tx>
            <c:strRef>
              <c:f>'2021-2022'!$B$34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'2021-2022'!$C$32:$G$32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'2021-2022'!$C$34:$G$34</c:f>
              <c:numCache>
                <c:formatCode>General</c:formatCode>
                <c:ptCount val="5"/>
                <c:pt idx="0">
                  <c:v>52</c:v>
                </c:pt>
                <c:pt idx="1">
                  <c:v>36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1-4842-92E9-5266EF02E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816816"/>
        <c:axId val="446803920"/>
      </c:barChart>
      <c:catAx>
        <c:axId val="4468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803920"/>
        <c:crosses val="autoZero"/>
        <c:auto val="1"/>
        <c:lblAlgn val="ctr"/>
        <c:lblOffset val="100"/>
        <c:noMultiLvlLbl val="0"/>
      </c:catAx>
      <c:valAx>
        <c:axId val="44680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8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</a:t>
            </a:r>
            <a:r>
              <a:rPr lang="ru-RU" baseline="0"/>
              <a:t> освоения программы АВС Декабрь 2022</a:t>
            </a:r>
            <a:endParaRPr lang="ru-RU"/>
          </a:p>
        </c:rich>
      </c:tx>
      <c:layout>
        <c:manualLayout>
          <c:xMode val="edge"/>
          <c:yMode val="edge"/>
          <c:x val="0.185888888888888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E7-4269-B215-4E5AAB01E1C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2E7-4269-B215-4E5AAB01E1C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2E7-4269-B215-4E5AAB01E1C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2E7-4269-B215-4E5AAB01E1C6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2E7-4269-B215-4E5AAB01E1C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2E7-4269-B215-4E5AAB01E1C6}"/>
              </c:ext>
            </c:extLst>
          </c:dPt>
          <c:dLbls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E7-4269-B215-4E5AAB01E1C6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E7-4269-B215-4E5AAB01E1C6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E7-4269-B215-4E5AAB01E1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'2022-2023'!$B$11:$G$11</c:f>
              <c:strCache>
                <c:ptCount val="6"/>
                <c:pt idx="0">
                  <c:v>Декабрь 2022</c:v>
                </c:pt>
                <c:pt idx="1">
                  <c:v>В</c:v>
                </c:pt>
                <c:pt idx="2">
                  <c:v>В/СР</c:v>
                </c:pt>
                <c:pt idx="3">
                  <c:v>СР</c:v>
                </c:pt>
                <c:pt idx="4">
                  <c:v>Н/СР</c:v>
                </c:pt>
                <c:pt idx="5">
                  <c:v>Н</c:v>
                </c:pt>
              </c:strCache>
            </c:strRef>
          </c:cat>
          <c:val>
            <c:numRef>
              <c:f>'2022-2023'!$B$12:$G$12</c:f>
              <c:numCache>
                <c:formatCode>General</c:formatCode>
                <c:ptCount val="6"/>
                <c:pt idx="1">
                  <c:v>31</c:v>
                </c:pt>
                <c:pt idx="2">
                  <c:v>28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E7-4269-B215-4E5AAB01E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</a:t>
            </a:r>
            <a:r>
              <a:rPr lang="ru-RU" baseline="0"/>
              <a:t> освоения программы АВС Май 2023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0F-43D7-B93A-B55C23ABD27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0F-43D7-B93A-B55C23ABD27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0F-43D7-B93A-B55C23ABD27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0F-43D7-B93A-B55C23ABD27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0F-43D7-B93A-B55C23ABD27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0F-43D7-B93A-B55C23ABD277}"/>
              </c:ext>
            </c:extLst>
          </c:dPt>
          <c:dLbls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0F-43D7-B93A-B55C23ABD277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0F-43D7-B93A-B55C23ABD277}"/>
                </c:ext>
              </c:extLst>
            </c:dLbl>
            <c:dLbl>
              <c:idx val="3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0F-43D7-B93A-B55C23ABD2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'2022-2023'!$B$26:$G$26</c:f>
              <c:strCache>
                <c:ptCount val="6"/>
                <c:pt idx="0">
                  <c:v>Май 2023</c:v>
                </c:pt>
                <c:pt idx="1">
                  <c:v>В</c:v>
                </c:pt>
                <c:pt idx="2">
                  <c:v>В/СР</c:v>
                </c:pt>
                <c:pt idx="3">
                  <c:v>СР</c:v>
                </c:pt>
                <c:pt idx="4">
                  <c:v>Н/СР</c:v>
                </c:pt>
                <c:pt idx="5">
                  <c:v>Н</c:v>
                </c:pt>
              </c:strCache>
            </c:strRef>
          </c:cat>
          <c:val>
            <c:numRef>
              <c:f>'2022-2023'!$B$27:$G$27</c:f>
              <c:numCache>
                <c:formatCode>General</c:formatCode>
                <c:ptCount val="6"/>
                <c:pt idx="1">
                  <c:v>51</c:v>
                </c:pt>
                <c:pt idx="2">
                  <c:v>17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0F-43D7-B93A-B55C23ABD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Сравнительный</a:t>
            </a:r>
            <a:r>
              <a:rPr lang="ru-RU" baseline="0"/>
              <a:t> анализ освоения программы АВС Декабрь 2022- Май 2023</a:t>
            </a:r>
            <a:endParaRPr lang="ru-RU"/>
          </a:p>
        </c:rich>
      </c:tx>
      <c:layout>
        <c:manualLayout>
          <c:xMode val="edge"/>
          <c:yMode val="edge"/>
          <c:x val="8.1486220472440959E-2"/>
          <c:y val="4.7035444098899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'2022-2023'!$B$33</c:f>
              <c:strCache>
                <c:ptCount val="1"/>
                <c:pt idx="0">
                  <c:v> Декабрь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'2022-2023'!$C$32:$G$32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'2022-2023'!$C$33:$G$33</c:f>
              <c:numCache>
                <c:formatCode>General</c:formatCode>
                <c:ptCount val="5"/>
                <c:pt idx="0">
                  <c:v>31</c:v>
                </c:pt>
                <c:pt idx="1">
                  <c:v>28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A-48B3-A86C-8C5C2274EEA2}"/>
            </c:ext>
          </c:extLst>
        </c:ser>
        <c:ser>
          <c:idx val="1"/>
          <c:order val="1"/>
          <c:tx>
            <c:strRef>
              <c:f>'2022-2023'!$B$34</c:f>
              <c:strCache>
                <c:ptCount val="1"/>
                <c:pt idx="0">
                  <c:v>Май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'2022-2023'!$C$32:$G$32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'2022-2023'!$C$34:$G$34</c:f>
              <c:numCache>
                <c:formatCode>General</c:formatCode>
                <c:ptCount val="5"/>
                <c:pt idx="0">
                  <c:v>51</c:v>
                </c:pt>
                <c:pt idx="1">
                  <c:v>17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A-48B3-A86C-8C5C2274E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816816"/>
        <c:axId val="446803920"/>
      </c:barChart>
      <c:catAx>
        <c:axId val="4468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803920"/>
        <c:crosses val="autoZero"/>
        <c:auto val="1"/>
        <c:lblAlgn val="ctr"/>
        <c:lblOffset val="100"/>
        <c:noMultiLvlLbl val="0"/>
      </c:catAx>
      <c:valAx>
        <c:axId val="44680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68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Сравнительный</a:t>
            </a:r>
            <a:r>
              <a:rPr lang="ru-RU" baseline="0"/>
              <a:t> анализ освоения программы АВС за Декабрь 2021 - Май 2023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Итоговый!$C$2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Итоговый!$B$3:$B$6</c:f>
              <c:strCache>
                <c:ptCount val="4"/>
                <c:pt idx="0">
                  <c:v> Декабрь 2021</c:v>
                </c:pt>
                <c:pt idx="1">
                  <c:v>Май 2022</c:v>
                </c:pt>
                <c:pt idx="2">
                  <c:v> Декабрь 2022</c:v>
                </c:pt>
                <c:pt idx="3">
                  <c:v>Май 2023</c:v>
                </c:pt>
              </c:strCache>
            </c:strRef>
          </c:cat>
          <c:val>
            <c:numRef>
              <c:f>Итоговый!$C$3:$C$6</c:f>
              <c:numCache>
                <c:formatCode>General</c:formatCode>
                <c:ptCount val="4"/>
                <c:pt idx="0">
                  <c:v>32</c:v>
                </c:pt>
                <c:pt idx="1">
                  <c:v>52</c:v>
                </c:pt>
                <c:pt idx="2">
                  <c:v>31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7-4D08-8716-AD400C7FC2EE}"/>
            </c:ext>
          </c:extLst>
        </c:ser>
        <c:ser>
          <c:idx val="1"/>
          <c:order val="1"/>
          <c:tx>
            <c:strRef>
              <c:f>Итоговый!$D$2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Итоговый!$B$3:$B$6</c:f>
              <c:strCache>
                <c:ptCount val="4"/>
                <c:pt idx="0">
                  <c:v> Декабрь 2021</c:v>
                </c:pt>
                <c:pt idx="1">
                  <c:v>Май 2022</c:v>
                </c:pt>
                <c:pt idx="2">
                  <c:v> Декабрь 2022</c:v>
                </c:pt>
                <c:pt idx="3">
                  <c:v>Май 2023</c:v>
                </c:pt>
              </c:strCache>
            </c:strRef>
          </c:cat>
          <c:val>
            <c:numRef>
              <c:f>Итоговый!$D$3:$D$6</c:f>
              <c:numCache>
                <c:formatCode>General</c:formatCode>
                <c:ptCount val="4"/>
                <c:pt idx="0">
                  <c:v>45</c:v>
                </c:pt>
                <c:pt idx="1">
                  <c:v>36</c:v>
                </c:pt>
                <c:pt idx="2">
                  <c:v>28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7-4D08-8716-AD400C7FC2EE}"/>
            </c:ext>
          </c:extLst>
        </c:ser>
        <c:ser>
          <c:idx val="2"/>
          <c:order val="2"/>
          <c:tx>
            <c:strRef>
              <c:f>Итоговый!$E$2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Итоговый!$B$3:$B$6</c:f>
              <c:strCache>
                <c:ptCount val="4"/>
                <c:pt idx="0">
                  <c:v> Декабрь 2021</c:v>
                </c:pt>
                <c:pt idx="1">
                  <c:v>Май 2022</c:v>
                </c:pt>
                <c:pt idx="2">
                  <c:v> Декабрь 2022</c:v>
                </c:pt>
                <c:pt idx="3">
                  <c:v>Май 2023</c:v>
                </c:pt>
              </c:strCache>
            </c:strRef>
          </c:cat>
          <c:val>
            <c:numRef>
              <c:f>Итоговый!$E$3:$E$6</c:f>
              <c:numCache>
                <c:formatCode>General</c:formatCode>
                <c:ptCount val="4"/>
                <c:pt idx="0">
                  <c:v>17</c:v>
                </c:pt>
                <c:pt idx="1">
                  <c:v>6</c:v>
                </c:pt>
                <c:pt idx="2">
                  <c:v>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57-4D08-8716-AD400C7FC2EE}"/>
            </c:ext>
          </c:extLst>
        </c:ser>
        <c:ser>
          <c:idx val="3"/>
          <c:order val="3"/>
          <c:tx>
            <c:strRef>
              <c:f>Итоговый!$F$2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Итоговый!$B$3:$B$6</c:f>
              <c:strCache>
                <c:ptCount val="4"/>
                <c:pt idx="0">
                  <c:v> Декабрь 2021</c:v>
                </c:pt>
                <c:pt idx="1">
                  <c:v>Май 2022</c:v>
                </c:pt>
                <c:pt idx="2">
                  <c:v> Декабрь 2022</c:v>
                </c:pt>
                <c:pt idx="3">
                  <c:v>Май 2023</c:v>
                </c:pt>
              </c:strCache>
            </c:strRef>
          </c:cat>
          <c:val>
            <c:numRef>
              <c:f>Итоговый!$F$3:$F$6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57-4D08-8716-AD400C7FC2EE}"/>
            </c:ext>
          </c:extLst>
        </c:ser>
        <c:ser>
          <c:idx val="4"/>
          <c:order val="4"/>
          <c:tx>
            <c:strRef>
              <c:f>Итоговый!$G$2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Итоговый!$B$3:$B$6</c:f>
              <c:strCache>
                <c:ptCount val="4"/>
                <c:pt idx="0">
                  <c:v> Декабрь 2021</c:v>
                </c:pt>
                <c:pt idx="1">
                  <c:v>Май 2022</c:v>
                </c:pt>
                <c:pt idx="2">
                  <c:v> Декабрь 2022</c:v>
                </c:pt>
                <c:pt idx="3">
                  <c:v>Май 2023</c:v>
                </c:pt>
              </c:strCache>
            </c:strRef>
          </c:cat>
          <c:val>
            <c:numRef>
              <c:f>Итоговый!$G$3:$G$6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57-4D08-8716-AD400C7FC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447888"/>
        <c:axId val="782059264"/>
      </c:barChart>
      <c:catAx>
        <c:axId val="78144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2059264"/>
        <c:crosses val="autoZero"/>
        <c:auto val="1"/>
        <c:lblAlgn val="ctr"/>
        <c:lblOffset val="100"/>
        <c:noMultiLvlLbl val="0"/>
      </c:catAx>
      <c:valAx>
        <c:axId val="7820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144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Сравнительный</a:t>
            </a:r>
            <a:r>
              <a:rPr lang="ru-RU" baseline="0"/>
              <a:t> анализ освоения программы АВС за Декабрь 2021 - Май 2023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Итоговый!$B$3</c:f>
              <c:strCache>
                <c:ptCount val="1"/>
                <c:pt idx="0">
                  <c:v> Декабрь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Итоговый!$C$2:$G$2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Итоговый!$C$3:$G$3</c:f>
              <c:numCache>
                <c:formatCode>General</c:formatCode>
                <c:ptCount val="5"/>
                <c:pt idx="0">
                  <c:v>32</c:v>
                </c:pt>
                <c:pt idx="1">
                  <c:v>45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5-4328-A1E5-A7F41C5702C1}"/>
            </c:ext>
          </c:extLst>
        </c:ser>
        <c:ser>
          <c:idx val="1"/>
          <c:order val="1"/>
          <c:tx>
            <c:strRef>
              <c:f>Итоговый!$B$4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Итоговый!$C$2:$G$2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Итоговый!$C$4:$G$4</c:f>
              <c:numCache>
                <c:formatCode>General</c:formatCode>
                <c:ptCount val="5"/>
                <c:pt idx="0">
                  <c:v>52</c:v>
                </c:pt>
                <c:pt idx="1">
                  <c:v>36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5-4328-A1E5-A7F41C5702C1}"/>
            </c:ext>
          </c:extLst>
        </c:ser>
        <c:ser>
          <c:idx val="2"/>
          <c:order val="2"/>
          <c:tx>
            <c:strRef>
              <c:f>Итоговый!$B$5</c:f>
              <c:strCache>
                <c:ptCount val="1"/>
                <c:pt idx="0">
                  <c:v> Декабрь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Итоговый!$C$2:$G$2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Итоговый!$C$5:$G$5</c:f>
              <c:numCache>
                <c:formatCode>General</c:formatCode>
                <c:ptCount val="5"/>
                <c:pt idx="0">
                  <c:v>31</c:v>
                </c:pt>
                <c:pt idx="1">
                  <c:v>28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5-4328-A1E5-A7F41C5702C1}"/>
            </c:ext>
          </c:extLst>
        </c:ser>
        <c:ser>
          <c:idx val="3"/>
          <c:order val="3"/>
          <c:tx>
            <c:strRef>
              <c:f>Итоговый!$B$6</c:f>
              <c:strCache>
                <c:ptCount val="1"/>
                <c:pt idx="0">
                  <c:v>Май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Итоговый!$C$2:$G$2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Итоговый!$C$6:$G$6</c:f>
              <c:numCache>
                <c:formatCode>General</c:formatCode>
                <c:ptCount val="5"/>
                <c:pt idx="0">
                  <c:v>51</c:v>
                </c:pt>
                <c:pt idx="1">
                  <c:v>17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5-4328-A1E5-A7F41C570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447888"/>
        <c:axId val="782059264"/>
      </c:barChart>
      <c:catAx>
        <c:axId val="78144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2059264"/>
        <c:crosses val="autoZero"/>
        <c:auto val="1"/>
        <c:lblAlgn val="ctr"/>
        <c:lblOffset val="100"/>
        <c:noMultiLvlLbl val="0"/>
      </c:catAx>
      <c:valAx>
        <c:axId val="7820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144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72390</xdr:rowOff>
    </xdr:from>
    <xdr:to>
      <xdr:col>14</xdr:col>
      <xdr:colOff>469900</xdr:colOff>
      <xdr:row>13</xdr:row>
      <xdr:rowOff>6350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146050</xdr:colOff>
      <xdr:row>13</xdr:row>
      <xdr:rowOff>105410</xdr:rowOff>
    </xdr:from>
    <xdr:to>
      <xdr:col>14</xdr:col>
      <xdr:colOff>508000</xdr:colOff>
      <xdr:row>26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154940</xdr:colOff>
      <xdr:row>27</xdr:row>
      <xdr:rowOff>152400</xdr:rowOff>
    </xdr:from>
    <xdr:to>
      <xdr:col>14</xdr:col>
      <xdr:colOff>459740</xdr:colOff>
      <xdr:row>43</xdr:row>
      <xdr:rowOff>25400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72390</xdr:rowOff>
    </xdr:from>
    <xdr:to>
      <xdr:col>14</xdr:col>
      <xdr:colOff>469900</xdr:colOff>
      <xdr:row>13</xdr:row>
      <xdr:rowOff>6350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146050</xdr:colOff>
      <xdr:row>13</xdr:row>
      <xdr:rowOff>105410</xdr:rowOff>
    </xdr:from>
    <xdr:to>
      <xdr:col>14</xdr:col>
      <xdr:colOff>508000</xdr:colOff>
      <xdr:row>26</xdr:row>
      <xdr:rowOff>152400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154940</xdr:colOff>
      <xdr:row>27</xdr:row>
      <xdr:rowOff>152400</xdr:rowOff>
    </xdr:from>
    <xdr:to>
      <xdr:col>14</xdr:col>
      <xdr:colOff>459740</xdr:colOff>
      <xdr:row>43</xdr:row>
      <xdr:rowOff>25400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586740</xdr:colOff>
      <xdr:row>8</xdr:row>
      <xdr:rowOff>7620</xdr:rowOff>
    </xdr:from>
    <xdr:to>
      <xdr:col>17</xdr:col>
      <xdr:colOff>281940</xdr:colOff>
      <xdr:row>23</xdr:row>
      <xdr:rowOff>7620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6" workbookViewId="0">
      <selection activeCell="B32" sqref="B32:G34"/>
    </sheetView>
  </sheetViews>
  <sheetFormatPr defaultRowHeight="14.4" x14ac:dyDescent="0.3"/>
  <cols>
    <col min="1" max="1" width="9.5546875" customWidth="1"/>
    <col min="2" max="2" width="35.33203125" bestFit="1" customWidth="1"/>
    <col min="3" max="3" width="5.5546875" bestFit="1" customWidth="1"/>
    <col min="4" max="4" width="5.33203125" bestFit="1" customWidth="1"/>
    <col min="5" max="5" width="4.44140625" bestFit="1" customWidth="1"/>
    <col min="6" max="6" width="5.44140625" bestFit="1" customWidth="1"/>
    <col min="7" max="7" width="4.109375" customWidth="1"/>
  </cols>
  <sheetData>
    <row r="1" spans="1:7" x14ac:dyDescent="0.3">
      <c r="A1" s="3"/>
      <c r="B1" s="5" t="s">
        <v>13</v>
      </c>
      <c r="C1" s="3"/>
      <c r="D1" s="3"/>
      <c r="E1" s="3"/>
      <c r="F1" s="3"/>
      <c r="G1" s="3"/>
    </row>
    <row r="2" spans="1:7" x14ac:dyDescent="0.3">
      <c r="A2" s="2" t="s">
        <v>0</v>
      </c>
      <c r="B2" s="2" t="s">
        <v>6</v>
      </c>
      <c r="C2" s="2" t="s">
        <v>2</v>
      </c>
      <c r="D2" s="2" t="s">
        <v>1</v>
      </c>
      <c r="E2" s="2" t="s">
        <v>3</v>
      </c>
      <c r="F2" s="2" t="s">
        <v>4</v>
      </c>
      <c r="G2" s="2" t="s">
        <v>5</v>
      </c>
    </row>
    <row r="3" spans="1:7" x14ac:dyDescent="0.3">
      <c r="A3" s="1">
        <v>1</v>
      </c>
      <c r="B3" s="1" t="s">
        <v>7</v>
      </c>
      <c r="C3" s="1">
        <v>4</v>
      </c>
      <c r="D3" s="1">
        <v>7</v>
      </c>
      <c r="E3" s="1">
        <v>4</v>
      </c>
      <c r="F3" s="1">
        <v>0</v>
      </c>
      <c r="G3" s="1">
        <v>0</v>
      </c>
    </row>
    <row r="4" spans="1:7" x14ac:dyDescent="0.3">
      <c r="A4" s="1">
        <v>2</v>
      </c>
      <c r="B4" s="1" t="s">
        <v>8</v>
      </c>
      <c r="C4" s="1">
        <v>5</v>
      </c>
      <c r="D4" s="1">
        <v>9</v>
      </c>
      <c r="E4" s="1">
        <v>2</v>
      </c>
      <c r="F4" s="1">
        <v>0</v>
      </c>
      <c r="G4" s="1">
        <v>0</v>
      </c>
    </row>
    <row r="5" spans="1:7" x14ac:dyDescent="0.3">
      <c r="A5" s="1">
        <v>3</v>
      </c>
      <c r="B5" s="1" t="s">
        <v>9</v>
      </c>
      <c r="C5" s="1">
        <v>5</v>
      </c>
      <c r="D5" s="1">
        <v>8</v>
      </c>
      <c r="E5" s="1">
        <v>2</v>
      </c>
      <c r="F5" s="1">
        <v>0</v>
      </c>
      <c r="G5" s="1">
        <v>0</v>
      </c>
    </row>
    <row r="6" spans="1:7" x14ac:dyDescent="0.3">
      <c r="A6" s="1">
        <v>4</v>
      </c>
      <c r="B6" s="1" t="s">
        <v>10</v>
      </c>
      <c r="C6" s="1">
        <v>4</v>
      </c>
      <c r="D6" s="1">
        <v>8</v>
      </c>
      <c r="E6" s="1">
        <v>3</v>
      </c>
      <c r="F6" s="1">
        <v>0</v>
      </c>
      <c r="G6" s="1">
        <v>0</v>
      </c>
    </row>
    <row r="7" spans="1:7" x14ac:dyDescent="0.3">
      <c r="A7" s="1">
        <v>5</v>
      </c>
      <c r="B7" s="1" t="s">
        <v>11</v>
      </c>
      <c r="C7" s="1">
        <v>6</v>
      </c>
      <c r="D7" s="1">
        <v>6</v>
      </c>
      <c r="E7" s="1">
        <v>3</v>
      </c>
      <c r="F7" s="1">
        <v>0</v>
      </c>
      <c r="G7" s="1">
        <v>0</v>
      </c>
    </row>
    <row r="8" spans="1:7" x14ac:dyDescent="0.3">
      <c r="A8" s="1">
        <v>6</v>
      </c>
      <c r="B8" s="1" t="s">
        <v>12</v>
      </c>
      <c r="C8" s="1">
        <v>8</v>
      </c>
      <c r="D8" s="1">
        <v>7</v>
      </c>
      <c r="E8" s="1">
        <v>3</v>
      </c>
      <c r="F8" s="1">
        <v>0</v>
      </c>
      <c r="G8" s="1">
        <v>0</v>
      </c>
    </row>
    <row r="9" spans="1:7" x14ac:dyDescent="0.3">
      <c r="A9" s="1"/>
      <c r="B9" s="1" t="s">
        <v>16</v>
      </c>
      <c r="C9" s="1">
        <f>SUM(C3:C8)</f>
        <v>32</v>
      </c>
      <c r="D9" s="1">
        <f t="shared" ref="D9:G9" si="0">SUM(D3:D8)</f>
        <v>45</v>
      </c>
      <c r="E9" s="1">
        <f t="shared" si="0"/>
        <v>17</v>
      </c>
      <c r="F9" s="1">
        <f t="shared" si="0"/>
        <v>0</v>
      </c>
      <c r="G9" s="1">
        <f t="shared" si="0"/>
        <v>0</v>
      </c>
    </row>
    <row r="11" spans="1:7" x14ac:dyDescent="0.3">
      <c r="B11" s="6" t="s">
        <v>13</v>
      </c>
      <c r="C11" s="2" t="s">
        <v>2</v>
      </c>
      <c r="D11" s="2" t="s">
        <v>1</v>
      </c>
      <c r="E11" s="2" t="s">
        <v>3</v>
      </c>
      <c r="F11" s="2" t="s">
        <v>4</v>
      </c>
      <c r="G11" s="2" t="s">
        <v>5</v>
      </c>
    </row>
    <row r="12" spans="1:7" x14ac:dyDescent="0.3">
      <c r="B12" s="1"/>
      <c r="C12" s="1">
        <v>32</v>
      </c>
      <c r="D12" s="1">
        <v>45</v>
      </c>
      <c r="E12" s="1">
        <v>17</v>
      </c>
      <c r="F12" s="1">
        <v>0</v>
      </c>
      <c r="G12" s="1">
        <v>0</v>
      </c>
    </row>
    <row r="16" spans="1:7" x14ac:dyDescent="0.3">
      <c r="B16" s="5" t="s">
        <v>14</v>
      </c>
    </row>
    <row r="17" spans="1:7" x14ac:dyDescent="0.3">
      <c r="A17" s="2" t="s">
        <v>0</v>
      </c>
      <c r="B17" s="2" t="s">
        <v>6</v>
      </c>
      <c r="C17" s="2" t="s">
        <v>2</v>
      </c>
      <c r="D17" s="2" t="s">
        <v>1</v>
      </c>
      <c r="E17" s="2" t="s">
        <v>3</v>
      </c>
      <c r="F17" s="2" t="s">
        <v>4</v>
      </c>
      <c r="G17" s="2" t="s">
        <v>5</v>
      </c>
    </row>
    <row r="18" spans="1:7" x14ac:dyDescent="0.3">
      <c r="A18" s="1">
        <v>1</v>
      </c>
      <c r="B18" s="1" t="s">
        <v>7</v>
      </c>
      <c r="C18" s="1">
        <v>7</v>
      </c>
      <c r="D18" s="1">
        <v>6</v>
      </c>
      <c r="E18" s="1">
        <v>2</v>
      </c>
      <c r="F18" s="1">
        <v>0</v>
      </c>
      <c r="G18" s="1">
        <v>0</v>
      </c>
    </row>
    <row r="19" spans="1:7" x14ac:dyDescent="0.3">
      <c r="A19" s="1">
        <v>2</v>
      </c>
      <c r="B19" s="1" t="s">
        <v>8</v>
      </c>
      <c r="C19" s="1">
        <v>10</v>
      </c>
      <c r="D19" s="1">
        <v>5</v>
      </c>
      <c r="E19" s="1">
        <v>1</v>
      </c>
      <c r="F19" s="1">
        <v>0</v>
      </c>
      <c r="G19" s="1">
        <v>0</v>
      </c>
    </row>
    <row r="20" spans="1:7" x14ac:dyDescent="0.3">
      <c r="A20" s="1">
        <v>3</v>
      </c>
      <c r="B20" s="1" t="s">
        <v>9</v>
      </c>
      <c r="C20" s="1">
        <v>8</v>
      </c>
      <c r="D20" s="1">
        <v>7</v>
      </c>
      <c r="E20" s="1">
        <v>0</v>
      </c>
      <c r="F20" s="1">
        <v>0</v>
      </c>
      <c r="G20" s="1">
        <v>0</v>
      </c>
    </row>
    <row r="21" spans="1:7" x14ac:dyDescent="0.3">
      <c r="A21" s="1">
        <v>4</v>
      </c>
      <c r="B21" s="1" t="s">
        <v>10</v>
      </c>
      <c r="C21" s="1">
        <v>8</v>
      </c>
      <c r="D21" s="1">
        <v>6</v>
      </c>
      <c r="E21" s="1">
        <v>1</v>
      </c>
      <c r="F21" s="1">
        <v>0</v>
      </c>
      <c r="G21" s="1">
        <v>0</v>
      </c>
    </row>
    <row r="22" spans="1:7" x14ac:dyDescent="0.3">
      <c r="A22" s="1">
        <v>5</v>
      </c>
      <c r="B22" s="1" t="s">
        <v>11</v>
      </c>
      <c r="C22" s="1">
        <v>9</v>
      </c>
      <c r="D22" s="1">
        <v>5</v>
      </c>
      <c r="E22" s="1">
        <v>1</v>
      </c>
      <c r="F22" s="1">
        <v>0</v>
      </c>
      <c r="G22" s="1">
        <v>0</v>
      </c>
    </row>
    <row r="23" spans="1:7" x14ac:dyDescent="0.3">
      <c r="A23" s="1">
        <v>6</v>
      </c>
      <c r="B23" s="1" t="s">
        <v>12</v>
      </c>
      <c r="C23" s="1">
        <v>10</v>
      </c>
      <c r="D23" s="1">
        <v>7</v>
      </c>
      <c r="E23" s="1">
        <v>1</v>
      </c>
      <c r="F23" s="1">
        <v>0</v>
      </c>
      <c r="G23" s="1">
        <v>0</v>
      </c>
    </row>
    <row r="24" spans="1:7" x14ac:dyDescent="0.3">
      <c r="A24" s="1"/>
      <c r="B24" s="1" t="s">
        <v>16</v>
      </c>
      <c r="C24" s="1">
        <f>SUM(C18:C23)</f>
        <v>52</v>
      </c>
      <c r="D24" s="1">
        <f t="shared" ref="D24:G24" si="1">SUM(D18:D23)</f>
        <v>36</v>
      </c>
      <c r="E24" s="1">
        <f t="shared" si="1"/>
        <v>6</v>
      </c>
      <c r="F24" s="1">
        <f t="shared" si="1"/>
        <v>0</v>
      </c>
      <c r="G24" s="1">
        <f t="shared" si="1"/>
        <v>0</v>
      </c>
    </row>
    <row r="26" spans="1:7" x14ac:dyDescent="0.3">
      <c r="B26" s="6" t="s">
        <v>14</v>
      </c>
      <c r="C26" s="2" t="s">
        <v>2</v>
      </c>
      <c r="D26" s="2" t="s">
        <v>1</v>
      </c>
      <c r="E26" s="2" t="s">
        <v>3</v>
      </c>
      <c r="F26" s="2" t="s">
        <v>4</v>
      </c>
      <c r="G26" s="2" t="s">
        <v>5</v>
      </c>
    </row>
    <row r="27" spans="1:7" x14ac:dyDescent="0.3">
      <c r="B27" s="1"/>
      <c r="C27" s="1">
        <v>52</v>
      </c>
      <c r="D27" s="1">
        <v>36</v>
      </c>
      <c r="E27" s="1">
        <v>6</v>
      </c>
      <c r="F27" s="1">
        <v>0</v>
      </c>
      <c r="G27" s="1">
        <v>0</v>
      </c>
    </row>
    <row r="32" spans="1:7" x14ac:dyDescent="0.3">
      <c r="C32" s="2" t="s">
        <v>2</v>
      </c>
      <c r="D32" s="2" t="s">
        <v>1</v>
      </c>
      <c r="E32" s="2" t="s">
        <v>3</v>
      </c>
      <c r="F32" s="2" t="s">
        <v>4</v>
      </c>
      <c r="G32" s="2" t="s">
        <v>5</v>
      </c>
    </row>
    <row r="33" spans="2:7" x14ac:dyDescent="0.3">
      <c r="B33" s="2" t="s">
        <v>15</v>
      </c>
      <c r="C33" s="4">
        <v>32</v>
      </c>
      <c r="D33" s="4">
        <v>45</v>
      </c>
      <c r="E33" s="4">
        <v>17</v>
      </c>
      <c r="F33" s="4">
        <v>0</v>
      </c>
      <c r="G33" s="4">
        <v>0</v>
      </c>
    </row>
    <row r="34" spans="2:7" x14ac:dyDescent="0.3">
      <c r="B34" s="6" t="s">
        <v>14</v>
      </c>
      <c r="C34" s="1">
        <v>52</v>
      </c>
      <c r="D34" s="1">
        <v>36</v>
      </c>
      <c r="E34" s="1">
        <v>6</v>
      </c>
      <c r="F34" s="1">
        <v>0</v>
      </c>
      <c r="G34" s="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11" workbookViewId="0">
      <selection activeCell="B33" sqref="B33:G34"/>
    </sheetView>
  </sheetViews>
  <sheetFormatPr defaultRowHeight="14.4" x14ac:dyDescent="0.3"/>
  <cols>
    <col min="1" max="1" width="9.5546875" customWidth="1"/>
    <col min="2" max="2" width="35.33203125" bestFit="1" customWidth="1"/>
    <col min="3" max="3" width="5.5546875" bestFit="1" customWidth="1"/>
    <col min="4" max="4" width="5.33203125" bestFit="1" customWidth="1"/>
    <col min="5" max="5" width="4.44140625" bestFit="1" customWidth="1"/>
    <col min="6" max="6" width="5.44140625" bestFit="1" customWidth="1"/>
    <col min="7" max="7" width="4.109375" customWidth="1"/>
  </cols>
  <sheetData>
    <row r="1" spans="1:7" x14ac:dyDescent="0.3">
      <c r="A1" s="3"/>
      <c r="B1" s="5" t="s">
        <v>17</v>
      </c>
      <c r="C1" s="3"/>
      <c r="D1" s="3"/>
      <c r="E1" s="3"/>
      <c r="F1" s="3"/>
      <c r="G1" s="3"/>
    </row>
    <row r="2" spans="1:7" x14ac:dyDescent="0.3">
      <c r="A2" s="2" t="s">
        <v>0</v>
      </c>
      <c r="B2" s="2" t="s">
        <v>6</v>
      </c>
      <c r="C2" s="2" t="s">
        <v>2</v>
      </c>
      <c r="D2" s="2" t="s">
        <v>1</v>
      </c>
      <c r="E2" s="2" t="s">
        <v>3</v>
      </c>
      <c r="F2" s="2" t="s">
        <v>4</v>
      </c>
      <c r="G2" s="2" t="s">
        <v>5</v>
      </c>
    </row>
    <row r="3" spans="1:7" x14ac:dyDescent="0.3">
      <c r="A3" s="1">
        <v>1</v>
      </c>
      <c r="B3" s="1" t="s">
        <v>7</v>
      </c>
      <c r="C3">
        <v>5</v>
      </c>
      <c r="D3">
        <v>3</v>
      </c>
      <c r="E3">
        <v>2</v>
      </c>
      <c r="F3">
        <v>0</v>
      </c>
      <c r="G3">
        <v>0</v>
      </c>
    </row>
    <row r="4" spans="1:7" x14ac:dyDescent="0.3">
      <c r="A4" s="1">
        <v>2</v>
      </c>
      <c r="B4" s="1" t="s">
        <v>8</v>
      </c>
      <c r="C4">
        <v>4</v>
      </c>
      <c r="D4">
        <v>5</v>
      </c>
      <c r="E4">
        <v>2</v>
      </c>
      <c r="F4">
        <v>0</v>
      </c>
      <c r="G4">
        <v>0</v>
      </c>
    </row>
    <row r="5" spans="1:7" x14ac:dyDescent="0.3">
      <c r="A5" s="1">
        <v>3</v>
      </c>
      <c r="B5" s="1" t="s">
        <v>9</v>
      </c>
      <c r="C5">
        <v>5</v>
      </c>
      <c r="D5">
        <v>5</v>
      </c>
      <c r="E5">
        <v>1</v>
      </c>
      <c r="F5">
        <v>0</v>
      </c>
      <c r="G5">
        <v>0</v>
      </c>
    </row>
    <row r="6" spans="1:7" x14ac:dyDescent="0.3">
      <c r="A6" s="1">
        <v>4</v>
      </c>
      <c r="B6" s="1" t="s">
        <v>10</v>
      </c>
      <c r="C6">
        <v>4</v>
      </c>
      <c r="D6">
        <v>4</v>
      </c>
      <c r="E6">
        <v>1</v>
      </c>
      <c r="F6">
        <v>0</v>
      </c>
      <c r="G6">
        <v>0</v>
      </c>
    </row>
    <row r="7" spans="1:7" x14ac:dyDescent="0.3">
      <c r="A7" s="1">
        <v>5</v>
      </c>
      <c r="B7" s="1" t="s">
        <v>11</v>
      </c>
      <c r="C7">
        <v>7</v>
      </c>
      <c r="D7">
        <v>5</v>
      </c>
      <c r="E7">
        <v>4</v>
      </c>
      <c r="F7">
        <v>0</v>
      </c>
      <c r="G7">
        <v>0</v>
      </c>
    </row>
    <row r="8" spans="1:7" x14ac:dyDescent="0.3">
      <c r="A8" s="1">
        <v>6</v>
      </c>
      <c r="B8" s="1" t="s">
        <v>12</v>
      </c>
      <c r="C8">
        <v>6</v>
      </c>
      <c r="D8">
        <v>6</v>
      </c>
      <c r="E8">
        <v>1</v>
      </c>
      <c r="F8">
        <v>0</v>
      </c>
      <c r="G8">
        <v>0</v>
      </c>
    </row>
    <row r="9" spans="1:7" x14ac:dyDescent="0.3">
      <c r="A9" s="1"/>
      <c r="B9" s="1" t="s">
        <v>16</v>
      </c>
      <c r="C9" s="1">
        <f>SUM(C3:C8)</f>
        <v>31</v>
      </c>
      <c r="D9" s="1">
        <f t="shared" ref="D9:G9" si="0">SUM(D3:D8)</f>
        <v>28</v>
      </c>
      <c r="E9" s="1">
        <f t="shared" si="0"/>
        <v>11</v>
      </c>
      <c r="F9" s="1">
        <f t="shared" si="0"/>
        <v>0</v>
      </c>
      <c r="G9" s="1">
        <f t="shared" si="0"/>
        <v>0</v>
      </c>
    </row>
    <row r="11" spans="1:7" x14ac:dyDescent="0.3">
      <c r="B11" s="6" t="s">
        <v>17</v>
      </c>
      <c r="C11" s="2" t="s">
        <v>2</v>
      </c>
      <c r="D11" s="2" t="s">
        <v>1</v>
      </c>
      <c r="E11" s="2" t="s">
        <v>3</v>
      </c>
      <c r="F11" s="2" t="s">
        <v>4</v>
      </c>
      <c r="G11" s="2" t="s">
        <v>5</v>
      </c>
    </row>
    <row r="12" spans="1:7" x14ac:dyDescent="0.3">
      <c r="B12" s="1"/>
      <c r="C12" s="1">
        <v>31</v>
      </c>
      <c r="D12" s="1">
        <v>28</v>
      </c>
      <c r="E12" s="1">
        <v>11</v>
      </c>
      <c r="F12" s="1">
        <v>0</v>
      </c>
      <c r="G12" s="1">
        <v>0</v>
      </c>
    </row>
    <row r="16" spans="1:7" x14ac:dyDescent="0.3">
      <c r="B16" s="5" t="s">
        <v>18</v>
      </c>
    </row>
    <row r="17" spans="1:7" x14ac:dyDescent="0.3">
      <c r="A17" s="2" t="s">
        <v>0</v>
      </c>
      <c r="B17" s="2" t="s">
        <v>6</v>
      </c>
      <c r="C17" s="2" t="s">
        <v>2</v>
      </c>
      <c r="D17" s="2" t="s">
        <v>1</v>
      </c>
      <c r="E17" s="2" t="s">
        <v>3</v>
      </c>
      <c r="F17" s="2" t="s">
        <v>4</v>
      </c>
      <c r="G17" s="2" t="s">
        <v>5</v>
      </c>
    </row>
    <row r="18" spans="1:7" x14ac:dyDescent="0.3">
      <c r="A18" s="1">
        <v>1</v>
      </c>
      <c r="B18" s="1" t="s">
        <v>7</v>
      </c>
      <c r="C18">
        <v>7</v>
      </c>
      <c r="D18">
        <v>3</v>
      </c>
      <c r="E18">
        <v>0</v>
      </c>
      <c r="F18">
        <v>0</v>
      </c>
      <c r="G18">
        <v>0</v>
      </c>
    </row>
    <row r="19" spans="1:7" x14ac:dyDescent="0.3">
      <c r="A19" s="1">
        <v>2</v>
      </c>
      <c r="B19" s="1" t="s">
        <v>8</v>
      </c>
      <c r="C19">
        <v>9</v>
      </c>
      <c r="D19">
        <v>3</v>
      </c>
      <c r="E19">
        <v>2</v>
      </c>
      <c r="F19">
        <v>0</v>
      </c>
      <c r="G19">
        <v>0</v>
      </c>
    </row>
    <row r="20" spans="1:7" x14ac:dyDescent="0.3">
      <c r="A20" s="1">
        <v>3</v>
      </c>
      <c r="B20" s="1" t="s">
        <v>9</v>
      </c>
      <c r="C20">
        <v>7</v>
      </c>
      <c r="D20">
        <v>3</v>
      </c>
      <c r="E20">
        <v>1</v>
      </c>
      <c r="F20">
        <v>0</v>
      </c>
      <c r="G20">
        <v>0</v>
      </c>
    </row>
    <row r="21" spans="1:7" x14ac:dyDescent="0.3">
      <c r="A21" s="1">
        <v>4</v>
      </c>
      <c r="B21" s="1" t="s">
        <v>10</v>
      </c>
      <c r="C21">
        <v>7</v>
      </c>
      <c r="D21">
        <v>1</v>
      </c>
      <c r="E21">
        <v>1</v>
      </c>
      <c r="F21">
        <v>0</v>
      </c>
      <c r="G21">
        <v>0</v>
      </c>
    </row>
    <row r="22" spans="1:7" x14ac:dyDescent="0.3">
      <c r="A22" s="1">
        <v>5</v>
      </c>
      <c r="B22" s="1" t="s">
        <v>11</v>
      </c>
      <c r="C22">
        <v>11</v>
      </c>
      <c r="D22">
        <v>4</v>
      </c>
      <c r="E22">
        <v>1</v>
      </c>
      <c r="F22">
        <v>0</v>
      </c>
      <c r="G22">
        <v>0</v>
      </c>
    </row>
    <row r="23" spans="1:7" x14ac:dyDescent="0.3">
      <c r="A23" s="1">
        <v>6</v>
      </c>
      <c r="B23" s="1" t="s">
        <v>12</v>
      </c>
      <c r="C23">
        <v>10</v>
      </c>
      <c r="D23">
        <v>3</v>
      </c>
      <c r="E23">
        <v>0</v>
      </c>
      <c r="F23">
        <v>0</v>
      </c>
      <c r="G23">
        <v>0</v>
      </c>
    </row>
    <row r="24" spans="1:7" x14ac:dyDescent="0.3">
      <c r="A24" s="1"/>
      <c r="B24" s="1" t="s">
        <v>16</v>
      </c>
      <c r="C24" s="1">
        <f>SUM(C18:C23)</f>
        <v>51</v>
      </c>
      <c r="D24" s="1">
        <f t="shared" ref="D24:G24" si="1">SUM(D18:D23)</f>
        <v>17</v>
      </c>
      <c r="E24" s="1">
        <f t="shared" si="1"/>
        <v>5</v>
      </c>
      <c r="F24" s="1">
        <f t="shared" si="1"/>
        <v>0</v>
      </c>
      <c r="G24" s="1">
        <f t="shared" si="1"/>
        <v>0</v>
      </c>
    </row>
    <row r="26" spans="1:7" x14ac:dyDescent="0.3">
      <c r="B26" s="6" t="s">
        <v>18</v>
      </c>
      <c r="C26" s="2" t="s">
        <v>2</v>
      </c>
      <c r="D26" s="2" t="s">
        <v>1</v>
      </c>
      <c r="E26" s="2" t="s">
        <v>3</v>
      </c>
      <c r="F26" s="2" t="s">
        <v>4</v>
      </c>
      <c r="G26" s="2" t="s">
        <v>5</v>
      </c>
    </row>
    <row r="27" spans="1:7" x14ac:dyDescent="0.3">
      <c r="B27" s="1"/>
      <c r="C27" s="1">
        <v>51</v>
      </c>
      <c r="D27" s="1">
        <v>17</v>
      </c>
      <c r="E27" s="1">
        <v>5</v>
      </c>
      <c r="F27" s="1">
        <v>0</v>
      </c>
      <c r="G27" s="1">
        <v>0</v>
      </c>
    </row>
    <row r="32" spans="1:7" x14ac:dyDescent="0.3">
      <c r="C32" s="2" t="s">
        <v>2</v>
      </c>
      <c r="D32" s="2" t="s">
        <v>1</v>
      </c>
      <c r="E32" s="2" t="s">
        <v>3</v>
      </c>
      <c r="F32" s="2" t="s">
        <v>4</v>
      </c>
      <c r="G32" s="2" t="s">
        <v>5</v>
      </c>
    </row>
    <row r="33" spans="2:7" x14ac:dyDescent="0.3">
      <c r="B33" s="2" t="s">
        <v>19</v>
      </c>
      <c r="C33" s="4">
        <v>31</v>
      </c>
      <c r="D33" s="4">
        <v>28</v>
      </c>
      <c r="E33" s="4">
        <v>11</v>
      </c>
      <c r="F33" s="4">
        <v>0</v>
      </c>
      <c r="G33" s="4">
        <v>0</v>
      </c>
    </row>
    <row r="34" spans="2:7" x14ac:dyDescent="0.3">
      <c r="B34" s="6" t="s">
        <v>18</v>
      </c>
      <c r="C34" s="1">
        <v>51</v>
      </c>
      <c r="D34" s="1">
        <v>17</v>
      </c>
      <c r="E34" s="1">
        <v>5</v>
      </c>
      <c r="F34" s="1">
        <v>0</v>
      </c>
      <c r="G34" s="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opLeftCell="A31" workbookViewId="0">
      <selection activeCell="H8" sqref="H8"/>
    </sheetView>
  </sheetViews>
  <sheetFormatPr defaultRowHeight="14.4" x14ac:dyDescent="0.3"/>
  <sheetData>
    <row r="2" spans="2:7" x14ac:dyDescent="0.3">
      <c r="C2" s="2" t="s">
        <v>2</v>
      </c>
      <c r="D2" s="2" t="s">
        <v>1</v>
      </c>
      <c r="E2" s="2" t="s">
        <v>3</v>
      </c>
      <c r="F2" s="2" t="s">
        <v>4</v>
      </c>
      <c r="G2" s="2" t="s">
        <v>5</v>
      </c>
    </row>
    <row r="3" spans="2:7" x14ac:dyDescent="0.3">
      <c r="B3" s="2" t="s">
        <v>15</v>
      </c>
      <c r="C3" s="4">
        <v>32</v>
      </c>
      <c r="D3" s="4">
        <v>45</v>
      </c>
      <c r="E3" s="4">
        <v>17</v>
      </c>
      <c r="F3" s="4">
        <v>0</v>
      </c>
      <c r="G3" s="4">
        <v>0</v>
      </c>
    </row>
    <row r="4" spans="2:7" x14ac:dyDescent="0.3">
      <c r="B4" s="6" t="s">
        <v>14</v>
      </c>
      <c r="C4" s="1">
        <v>52</v>
      </c>
      <c r="D4" s="1">
        <v>36</v>
      </c>
      <c r="E4" s="1">
        <v>6</v>
      </c>
      <c r="F4" s="1">
        <v>0</v>
      </c>
      <c r="G4" s="1">
        <v>0</v>
      </c>
    </row>
    <row r="5" spans="2:7" x14ac:dyDescent="0.3">
      <c r="B5" s="2" t="s">
        <v>19</v>
      </c>
      <c r="C5" s="4">
        <v>31</v>
      </c>
      <c r="D5" s="4">
        <v>28</v>
      </c>
      <c r="E5" s="4">
        <v>11</v>
      </c>
      <c r="F5" s="4">
        <v>0</v>
      </c>
      <c r="G5" s="4">
        <v>0</v>
      </c>
    </row>
    <row r="6" spans="2:7" x14ac:dyDescent="0.3">
      <c r="B6" s="6" t="s">
        <v>18</v>
      </c>
      <c r="C6" s="1">
        <v>51</v>
      </c>
      <c r="D6" s="1">
        <v>17</v>
      </c>
      <c r="E6" s="1">
        <v>5</v>
      </c>
      <c r="F6" s="1">
        <v>0</v>
      </c>
      <c r="G6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2021-2022</vt:lpstr>
      <vt:lpstr>2022-2023</vt:lpstr>
      <vt:lpstr>Итоговый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2023-10-07T09:15:39Z</dcterms:modified>
</cp:coreProperties>
</file>